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9"/>
  <workbookPr/>
  <mc:AlternateContent xmlns:mc="http://schemas.openxmlformats.org/markup-compatibility/2006">
    <mc:Choice Requires="x15">
      <x15ac:absPath xmlns:x15ac="http://schemas.microsoft.com/office/spreadsheetml/2010/11/ac" url="/Users/carolyntaylor/Documents/"/>
    </mc:Choice>
  </mc:AlternateContent>
  <xr:revisionPtr revIDLastSave="0" documentId="8_{33329664-6928-084A-B43D-9F937FECA62D}" xr6:coauthVersionLast="36" xr6:coauthVersionMax="36" xr10:uidLastSave="{00000000-0000-0000-0000-000000000000}"/>
  <bookViews>
    <workbookView xWindow="0" yWindow="460" windowWidth="28800" windowHeight="16280" xr2:uid="{00000000-000D-0000-FFFF-FFFF00000000}"/>
  </bookViews>
  <sheets>
    <sheet name="Sheet1" sheetId="3" r:id="rId1"/>
  </sheets>
  <calcPr calcId="181029"/>
</workbook>
</file>

<file path=xl/calcChain.xml><?xml version="1.0" encoding="utf-8"?>
<calcChain xmlns="http://schemas.openxmlformats.org/spreadsheetml/2006/main">
  <c r="A22" i="3" l="1"/>
  <c r="K12" i="3"/>
  <c r="K13" i="3" s="1"/>
  <c r="K14" i="3" s="1"/>
  <c r="K5" i="3"/>
  <c r="K6" i="3" s="1"/>
  <c r="K7" i="3" s="1"/>
  <c r="K8" i="3" s="1"/>
  <c r="A17" i="3"/>
  <c r="A12" i="3"/>
  <c r="A13" i="3" s="1"/>
  <c r="A14" i="3" s="1"/>
  <c r="A5" i="3"/>
  <c r="A6" i="3" s="1"/>
  <c r="A7" i="3" s="1"/>
  <c r="A8" i="3" s="1"/>
  <c r="L12" i="3"/>
  <c r="L13" i="3" s="1"/>
  <c r="L14" i="3" s="1"/>
  <c r="L15" i="3" s="1"/>
  <c r="L5" i="3"/>
  <c r="L6" i="3" s="1"/>
  <c r="L7" i="3" s="1"/>
  <c r="L8" i="3" s="1"/>
  <c r="B5" i="3"/>
  <c r="B6" i="3" s="1"/>
  <c r="B7" i="3" s="1"/>
  <c r="B8" i="3" s="1"/>
  <c r="B11" i="3" s="1"/>
  <c r="B12" i="3" s="1"/>
  <c r="B13" i="3" s="1"/>
  <c r="B14" i="3" s="1"/>
</calcChain>
</file>

<file path=xl/sharedStrings.xml><?xml version="1.0" encoding="utf-8"?>
<sst xmlns="http://schemas.openxmlformats.org/spreadsheetml/2006/main" count="176" uniqueCount="75">
  <si>
    <t>Bridle No.</t>
  </si>
  <si>
    <t>Rider</t>
  </si>
  <si>
    <t>Horse</t>
  </si>
  <si>
    <t>Club</t>
  </si>
  <si>
    <t>Score</t>
  </si>
  <si>
    <t>Cotswold Edge</t>
  </si>
  <si>
    <t>Bath</t>
  </si>
  <si>
    <t xml:space="preserve">Tumpy </t>
  </si>
  <si>
    <t>Wessex</t>
  </si>
  <si>
    <t>Kingleaze</t>
  </si>
  <si>
    <t>Time</t>
  </si>
  <si>
    <t>%</t>
  </si>
  <si>
    <t>Individual Position</t>
  </si>
  <si>
    <t>Team Position</t>
  </si>
  <si>
    <t>Individual</t>
  </si>
  <si>
    <t>Erin Tully</t>
  </si>
  <si>
    <t>Florence the Machine</t>
  </si>
  <si>
    <t>Georgina Elliott</t>
  </si>
  <si>
    <t>Curley F Hamlet</t>
  </si>
  <si>
    <t>Maisey Scull</t>
  </si>
  <si>
    <t>Emilious</t>
  </si>
  <si>
    <t>Jessica Bateman</t>
  </si>
  <si>
    <t>Lazy Acre Raine Dancer</t>
  </si>
  <si>
    <t>Daisy Sweet</t>
  </si>
  <si>
    <t>Ace</t>
  </si>
  <si>
    <t>Isobelle Lewis</t>
  </si>
  <si>
    <t>Pushkin</t>
  </si>
  <si>
    <t>Helena Freemen</t>
  </si>
  <si>
    <t>Blackjack</t>
  </si>
  <si>
    <t>Dinah Yates</t>
  </si>
  <si>
    <t>George</t>
  </si>
  <si>
    <t>Frampton Stars</t>
  </si>
  <si>
    <t>Frampton Stripes</t>
  </si>
  <si>
    <t>Grace Clarke</t>
  </si>
  <si>
    <t>Hot Chocolate</t>
  </si>
  <si>
    <t>Martha Haring</t>
  </si>
  <si>
    <t>Lenane Warrior</t>
  </si>
  <si>
    <t>Amy Johnson</t>
  </si>
  <si>
    <t>Aladin Sane II</t>
  </si>
  <si>
    <t>Maisie Haring</t>
  </si>
  <si>
    <t>Missoula</t>
  </si>
  <si>
    <t>Abbeydale Roller</t>
  </si>
  <si>
    <t>Lily Clarke</t>
  </si>
  <si>
    <t>Charlotte James</t>
  </si>
  <si>
    <t>Camills Muriel</t>
  </si>
  <si>
    <t>Lucy Peckham</t>
  </si>
  <si>
    <t>Cool Fin Neptune</t>
  </si>
  <si>
    <t>TBC</t>
  </si>
  <si>
    <t>Honor Mayhew</t>
  </si>
  <si>
    <t>Crabbswood Martini</t>
  </si>
  <si>
    <t>Minty Hayhew</t>
  </si>
  <si>
    <t>Scarthy</t>
  </si>
  <si>
    <t>Lucy Scott-Moody</t>
  </si>
  <si>
    <t>Watson IV</t>
  </si>
  <si>
    <t>Maisie Arnold</t>
  </si>
  <si>
    <t>Libertina Two Tone</t>
  </si>
  <si>
    <t>Zara Bucknell</t>
  </si>
  <si>
    <t>Norton</t>
  </si>
  <si>
    <t>Phoebe Scott</t>
  </si>
  <si>
    <t>Postman Micky</t>
  </si>
  <si>
    <t>Kieran Kent</t>
  </si>
  <si>
    <t>Helens Lad</t>
  </si>
  <si>
    <t>Morgan Kent</t>
  </si>
  <si>
    <t>Clancy's Boy</t>
  </si>
  <si>
    <t>William Collett</t>
  </si>
  <si>
    <t>Billybong</t>
  </si>
  <si>
    <t>Novice Dressage Prelim 2 - Arena 1</t>
  </si>
  <si>
    <t>Novice Dressage Prelim 7 - Arena 1</t>
  </si>
  <si>
    <t>Intermediate Dressage Prelim 13 - Arena 1</t>
  </si>
  <si>
    <t>Novice Dressage Novice 24 - Arena 2</t>
  </si>
  <si>
    <t>Novice Dressage Novice 27 - Arena 2</t>
  </si>
  <si>
    <t xml:space="preserve">Novice and Intermediate Junior Dressage </t>
  </si>
  <si>
    <t>Intermediate Novice 28 - Arena 2</t>
  </si>
  <si>
    <t>Intermediate Novice 34 - Arena 2</t>
  </si>
  <si>
    <t>Intermediate Elementary 42 - Arena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</si>
</sst>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4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103">
    <xf numFmtId="0" fontId="0" fillId="0" borderId="0" xfId="0" applyFont="1" applyAlignment="1"/>
    <xf numFmtId="0" fontId="0" fillId="0" borderId="1" xfId="0" applyNumberFormat="1" applyFont="1" applyBorder="1" applyAlignment="1">
      <alignment horizont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/>
    <xf numFmtId="0" fontId="4" fillId="0" borderId="0" xfId="0" applyFont="1" applyAlignment="1"/>
    <xf numFmtId="0" fontId="0" fillId="0" borderId="8" xfId="0" applyFont="1" applyBorder="1" applyAlignment="1"/>
    <xf numFmtId="0" fontId="0" fillId="0" borderId="9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2" xfId="0" applyFont="1" applyBorder="1" applyAlignment="1"/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6" fillId="0" borderId="0" xfId="0" applyFont="1" applyAlignment="1"/>
    <xf numFmtId="0" fontId="0" fillId="0" borderId="0" xfId="0" applyFont="1" applyBorder="1" applyAlignment="1"/>
    <xf numFmtId="2" fontId="6" fillId="0" borderId="0" xfId="0" applyNumberFormat="1" applyFont="1" applyAlignment="1"/>
    <xf numFmtId="49" fontId="5" fillId="0" borderId="2" xfId="0" applyNumberFormat="1" applyFont="1" applyBorder="1" applyAlignment="1">
      <alignment horizontal="center" vertical="center"/>
    </xf>
    <xf numFmtId="2" fontId="0" fillId="0" borderId="18" xfId="0" applyNumberFormat="1" applyFont="1" applyFill="1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0" fontId="0" fillId="0" borderId="19" xfId="0" applyNumberFormat="1" applyFont="1" applyBorder="1" applyAlignment="1">
      <alignment horizontal="center" wrapText="1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vertical="center" wrapText="1"/>
    </xf>
    <xf numFmtId="2" fontId="0" fillId="0" borderId="23" xfId="0" applyNumberFormat="1" applyFont="1" applyBorder="1" applyAlignment="1">
      <alignment wrapText="1"/>
    </xf>
    <xf numFmtId="0" fontId="0" fillId="0" borderId="24" xfId="0" applyNumberFormat="1" applyFont="1" applyBorder="1" applyAlignment="1">
      <alignment horizontal="center" wrapText="1"/>
    </xf>
    <xf numFmtId="2" fontId="5" fillId="0" borderId="2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vertical="center"/>
    </xf>
    <xf numFmtId="2" fontId="1" fillId="0" borderId="25" xfId="0" applyNumberFormat="1" applyFont="1" applyBorder="1" applyAlignment="1"/>
    <xf numFmtId="2" fontId="1" fillId="0" borderId="26" xfId="0" applyNumberFormat="1" applyFont="1" applyBorder="1" applyAlignment="1"/>
    <xf numFmtId="2" fontId="1" fillId="0" borderId="27" xfId="0" applyNumberFormat="1" applyFont="1" applyBorder="1" applyAlignment="1"/>
    <xf numFmtId="49" fontId="5" fillId="0" borderId="28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wrapText="1"/>
    </xf>
    <xf numFmtId="49" fontId="0" fillId="0" borderId="8" xfId="0" applyNumberFormat="1" applyFont="1" applyBorder="1" applyAlignment="1">
      <alignment wrapText="1"/>
    </xf>
    <xf numFmtId="49" fontId="2" fillId="0" borderId="14" xfId="0" applyNumberFormat="1" applyFont="1" applyBorder="1" applyAlignment="1">
      <alignment wrapText="1"/>
    </xf>
    <xf numFmtId="49" fontId="2" fillId="0" borderId="8" xfId="0" applyNumberFormat="1" applyFont="1" applyBorder="1" applyAlignment="1">
      <alignment wrapText="1"/>
    </xf>
    <xf numFmtId="49" fontId="0" fillId="0" borderId="8" xfId="0" applyNumberFormat="1" applyFont="1" applyBorder="1" applyAlignment="1">
      <alignment vertical="center" wrapText="1"/>
    </xf>
    <xf numFmtId="49" fontId="0" fillId="0" borderId="29" xfId="0" applyNumberFormat="1" applyFont="1" applyBorder="1" applyAlignment="1">
      <alignment wrapText="1"/>
    </xf>
    <xf numFmtId="49" fontId="0" fillId="0" borderId="9" xfId="0" applyNumberFormat="1" applyFont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49" fontId="0" fillId="0" borderId="12" xfId="0" applyNumberFormat="1" applyFont="1" applyBorder="1" applyAlignment="1">
      <alignment wrapText="1"/>
    </xf>
    <xf numFmtId="49" fontId="0" fillId="0" borderId="5" xfId="0" applyNumberFormat="1" applyFont="1" applyBorder="1" applyAlignment="1">
      <alignment wrapText="1"/>
    </xf>
    <xf numFmtId="49" fontId="0" fillId="0" borderId="6" xfId="0" applyNumberFormat="1" applyFont="1" applyBorder="1" applyAlignment="1">
      <alignment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2" fontId="0" fillId="0" borderId="17" xfId="0" applyNumberFormat="1" applyFont="1" applyBorder="1" applyAlignment="1"/>
    <xf numFmtId="2" fontId="0" fillId="0" borderId="32" xfId="0" applyNumberFormat="1" applyFont="1" applyBorder="1" applyAlignment="1"/>
    <xf numFmtId="49" fontId="2" fillId="0" borderId="9" xfId="0" applyNumberFormat="1" applyFont="1" applyBorder="1" applyAlignment="1">
      <alignment wrapText="1"/>
    </xf>
    <xf numFmtId="2" fontId="0" fillId="0" borderId="7" xfId="0" applyNumberFormat="1" applyFont="1" applyFill="1" applyBorder="1" applyAlignment="1"/>
    <xf numFmtId="2" fontId="0" fillId="0" borderId="10" xfId="0" applyNumberFormat="1" applyFont="1" applyFill="1" applyBorder="1" applyAlignment="1"/>
    <xf numFmtId="49" fontId="2" fillId="0" borderId="29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2" fontId="0" fillId="0" borderId="33" xfId="0" applyNumberFormat="1" applyFont="1" applyBorder="1" applyAlignment="1"/>
    <xf numFmtId="0" fontId="0" fillId="0" borderId="13" xfId="0" applyNumberFormat="1" applyFont="1" applyBorder="1" applyAlignment="1">
      <alignment horizontal="center" wrapText="1"/>
    </xf>
    <xf numFmtId="49" fontId="0" fillId="0" borderId="15" xfId="0" applyNumberFormat="1" applyFont="1" applyBorder="1" applyAlignment="1">
      <alignment wrapText="1"/>
    </xf>
    <xf numFmtId="49" fontId="5" fillId="0" borderId="34" xfId="0" applyNumberFormat="1" applyFont="1" applyBorder="1" applyAlignment="1">
      <alignment horizontal="center" vertical="center"/>
    </xf>
    <xf numFmtId="49" fontId="0" fillId="0" borderId="35" xfId="0" applyNumberFormat="1" applyFont="1" applyBorder="1" applyAlignment="1">
      <alignment wrapText="1"/>
    </xf>
    <xf numFmtId="49" fontId="0" fillId="0" borderId="16" xfId="0" applyNumberFormat="1" applyFont="1" applyBorder="1" applyAlignment="1">
      <alignment wrapText="1"/>
    </xf>
    <xf numFmtId="49" fontId="0" fillId="0" borderId="36" xfId="0" applyNumberFormat="1" applyFont="1" applyBorder="1" applyAlignment="1">
      <alignment wrapText="1"/>
    </xf>
    <xf numFmtId="49" fontId="0" fillId="0" borderId="37" xfId="0" applyNumberFormat="1" applyFont="1" applyBorder="1" applyAlignment="1">
      <alignment wrapText="1"/>
    </xf>
    <xf numFmtId="49" fontId="0" fillId="0" borderId="38" xfId="0" applyNumberFormat="1" applyFont="1" applyBorder="1" applyAlignment="1">
      <alignment wrapText="1"/>
    </xf>
    <xf numFmtId="49" fontId="0" fillId="0" borderId="39" xfId="0" applyNumberFormat="1" applyFont="1" applyBorder="1" applyAlignment="1">
      <alignment wrapText="1"/>
    </xf>
    <xf numFmtId="49" fontId="0" fillId="0" borderId="9" xfId="0" applyNumberFormat="1" applyFont="1" applyBorder="1" applyAlignment="1">
      <alignment vertical="center" wrapText="1"/>
    </xf>
    <xf numFmtId="2" fontId="0" fillId="0" borderId="32" xfId="0" applyNumberFormat="1" applyFont="1" applyBorder="1" applyAlignment="1">
      <alignment vertical="center"/>
    </xf>
    <xf numFmtId="0" fontId="0" fillId="0" borderId="19" xfId="0" applyNumberFormat="1" applyFont="1" applyBorder="1" applyAlignment="1">
      <alignment horizontal="center" vertical="center" wrapText="1"/>
    </xf>
    <xf numFmtId="49" fontId="0" fillId="0" borderId="29" xfId="0" applyNumberFormat="1" applyFont="1" applyBorder="1" applyAlignment="1">
      <alignment vertical="center" wrapText="1"/>
    </xf>
    <xf numFmtId="49" fontId="0" fillId="0" borderId="11" xfId="0" applyNumberFormat="1" applyFont="1" applyBorder="1" applyAlignment="1">
      <alignment vertical="center" wrapText="1"/>
    </xf>
    <xf numFmtId="49" fontId="0" fillId="0" borderId="12" xfId="0" applyNumberFormat="1" applyFont="1" applyBorder="1" applyAlignment="1">
      <alignment vertical="center" wrapText="1"/>
    </xf>
    <xf numFmtId="2" fontId="0" fillId="0" borderId="33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vertical="center" wrapText="1"/>
    </xf>
    <xf numFmtId="49" fontId="0" fillId="0" borderId="5" xfId="0" applyNumberFormat="1" applyFont="1" applyBorder="1" applyAlignment="1">
      <alignment vertical="center" wrapText="1"/>
    </xf>
    <xf numFmtId="49" fontId="0" fillId="0" borderId="6" xfId="0" applyNumberFormat="1" applyFont="1" applyBorder="1" applyAlignment="1">
      <alignment vertical="center" wrapText="1"/>
    </xf>
    <xf numFmtId="49" fontId="2" fillId="0" borderId="40" xfId="0" applyNumberFormat="1" applyFont="1" applyBorder="1" applyAlignment="1">
      <alignment wrapText="1"/>
    </xf>
    <xf numFmtId="49" fontId="5" fillId="0" borderId="41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0" fontId="2" fillId="0" borderId="28" xfId="0" applyFont="1" applyBorder="1" applyAlignment="1"/>
    <xf numFmtId="49" fontId="0" fillId="0" borderId="40" xfId="0" applyNumberFormat="1" applyFont="1" applyBorder="1" applyAlignment="1">
      <alignment wrapText="1"/>
    </xf>
    <xf numFmtId="0" fontId="0" fillId="0" borderId="30" xfId="0" applyFont="1" applyBorder="1" applyAlignment="1"/>
    <xf numFmtId="0" fontId="0" fillId="0" borderId="31" xfId="0" applyFont="1" applyBorder="1" applyAlignment="1"/>
    <xf numFmtId="49" fontId="2" fillId="3" borderId="9" xfId="0" applyNumberFormat="1" applyFont="1" applyFill="1" applyBorder="1" applyAlignment="1">
      <alignment horizontal="center" wrapText="1"/>
    </xf>
    <xf numFmtId="49" fontId="2" fillId="3" borderId="12" xfId="0" applyNumberFormat="1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vertical="center" wrapText="1"/>
    </xf>
    <xf numFmtId="49" fontId="2" fillId="0" borderId="19" xfId="0" applyNumberFormat="1" applyFont="1" applyBorder="1" applyAlignment="1">
      <alignment wrapText="1"/>
    </xf>
    <xf numFmtId="49" fontId="2" fillId="0" borderId="38" xfId="0" applyNumberFormat="1" applyFont="1" applyBorder="1" applyAlignment="1">
      <alignment wrapText="1"/>
    </xf>
    <xf numFmtId="49" fontId="1" fillId="0" borderId="42" xfId="0" applyNumberFormat="1" applyFont="1" applyBorder="1" applyAlignment="1">
      <alignment wrapText="1"/>
    </xf>
    <xf numFmtId="49" fontId="1" fillId="0" borderId="43" xfId="0" applyNumberFormat="1" applyFont="1" applyBorder="1" applyAlignment="1">
      <alignment wrapText="1"/>
    </xf>
    <xf numFmtId="49" fontId="2" fillId="0" borderId="24" xfId="0" applyNumberFormat="1" applyFont="1" applyBorder="1" applyAlignment="1">
      <alignment wrapText="1"/>
    </xf>
    <xf numFmtId="0" fontId="2" fillId="0" borderId="3" xfId="0" applyFont="1" applyBorder="1" applyAlignment="1"/>
    <xf numFmtId="49" fontId="2" fillId="0" borderId="13" xfId="0" applyNumberFormat="1" applyFont="1" applyBorder="1" applyAlignment="1">
      <alignment wrapText="1"/>
    </xf>
    <xf numFmtId="2" fontId="2" fillId="0" borderId="19" xfId="0" applyNumberFormat="1" applyFont="1" applyBorder="1" applyAlignment="1"/>
    <xf numFmtId="49" fontId="2" fillId="0" borderId="44" xfId="0" applyNumberFormat="1" applyFont="1" applyBorder="1" applyAlignment="1">
      <alignment wrapText="1"/>
    </xf>
    <xf numFmtId="49" fontId="2" fillId="0" borderId="45" xfId="0" applyNumberFormat="1" applyFont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49" fontId="0" fillId="2" borderId="1" xfId="0" applyNumberFormat="1" applyFont="1" applyFill="1" applyBorder="1" applyAlignment="1">
      <alignment wrapText="1"/>
    </xf>
    <xf numFmtId="49" fontId="2" fillId="0" borderId="12" xfId="0" applyNumberFormat="1" applyFont="1" applyFill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14" xfId="0" applyNumberFormat="1" applyFont="1" applyBorder="1" applyAlignment="1">
      <alignment horizontal="center" wrapText="1"/>
    </xf>
    <xf numFmtId="0" fontId="0" fillId="0" borderId="29" xfId="0" applyNumberFormat="1" applyFont="1" applyBorder="1" applyAlignment="1">
      <alignment horizontal="center" wrapText="1"/>
    </xf>
    <xf numFmtId="49" fontId="2" fillId="0" borderId="46" xfId="0" applyNumberFormat="1" applyFont="1" applyBorder="1" applyAlignment="1">
      <alignment wrapText="1"/>
    </xf>
    <xf numFmtId="49" fontId="2" fillId="0" borderId="47" xfId="0" applyNumberFormat="1" applyFont="1" applyBorder="1" applyAlignment="1">
      <alignment wrapText="1"/>
    </xf>
    <xf numFmtId="2" fontId="2" fillId="0" borderId="8" xfId="0" applyNumberFormat="1" applyFont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525252"/>
      <rgbColor rgb="FF548135"/>
      <rgbColor rgb="FFD2D2D2"/>
      <rgbColor rgb="FFDDDDDD"/>
      <rgbColor rgb="FF385623"/>
      <rgbColor rgb="FFADCDEA"/>
      <rgbColor rgb="FFA5A5A5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033BF-4568-CC4F-9890-458BB7B96C38}">
  <dimension ref="A1:S29"/>
  <sheetViews>
    <sheetView tabSelected="1" topLeftCell="A5" workbookViewId="0">
      <selection activeCell="B22" sqref="B22"/>
    </sheetView>
  </sheetViews>
  <sheetFormatPr baseColWidth="10" defaultRowHeight="15" x14ac:dyDescent="0.2"/>
  <cols>
    <col min="3" max="3" width="26" customWidth="1"/>
    <col min="4" max="4" width="24" customWidth="1"/>
    <col min="5" max="5" width="21.6640625" customWidth="1"/>
    <col min="6" max="9" width="12.6640625" customWidth="1"/>
    <col min="12" max="12" width="11.1640625" customWidth="1"/>
    <col min="13" max="13" width="21.5" customWidth="1"/>
    <col min="14" max="14" width="21.33203125" customWidth="1"/>
    <col min="15" max="15" width="21.1640625" customWidth="1"/>
  </cols>
  <sheetData>
    <row r="1" spans="1:19" ht="30" customHeight="1" x14ac:dyDescent="0.3">
      <c r="A1" s="4" t="s">
        <v>71</v>
      </c>
      <c r="B1" s="3"/>
      <c r="K1" s="4"/>
      <c r="L1" s="3"/>
    </row>
    <row r="2" spans="1:19" ht="31" customHeight="1" thickBot="1" x14ac:dyDescent="0.3">
      <c r="A2" s="12" t="s">
        <v>66</v>
      </c>
      <c r="K2" s="14" t="s">
        <v>69</v>
      </c>
    </row>
    <row r="3" spans="1:19" ht="34" customHeight="1" thickBot="1" x14ac:dyDescent="0.25">
      <c r="A3" s="15" t="s">
        <v>10</v>
      </c>
      <c r="B3" s="10" t="s">
        <v>0</v>
      </c>
      <c r="C3" s="10" t="s">
        <v>1</v>
      </c>
      <c r="D3" s="10" t="s">
        <v>2</v>
      </c>
      <c r="E3" s="10" t="s">
        <v>3</v>
      </c>
      <c r="F3" s="54" t="s">
        <v>4</v>
      </c>
      <c r="G3" s="10" t="s">
        <v>11</v>
      </c>
      <c r="H3" s="42" t="s">
        <v>12</v>
      </c>
      <c r="I3" s="43" t="s">
        <v>13</v>
      </c>
      <c r="K3" s="25" t="s">
        <v>10</v>
      </c>
      <c r="L3" s="10" t="s">
        <v>0</v>
      </c>
      <c r="M3" s="10" t="s">
        <v>1</v>
      </c>
      <c r="N3" s="10" t="s">
        <v>2</v>
      </c>
      <c r="O3" s="30" t="s">
        <v>3</v>
      </c>
      <c r="P3" s="54" t="s">
        <v>4</v>
      </c>
      <c r="Q3" s="10" t="s">
        <v>11</v>
      </c>
      <c r="R3" s="42" t="s">
        <v>12</v>
      </c>
      <c r="S3" s="43" t="s">
        <v>13</v>
      </c>
    </row>
    <row r="4" spans="1:19" ht="16" x14ac:dyDescent="0.2">
      <c r="A4" s="44">
        <v>15</v>
      </c>
      <c r="B4" s="1">
        <v>1</v>
      </c>
      <c r="C4" s="82" t="s">
        <v>56</v>
      </c>
      <c r="D4" s="82" t="s">
        <v>57</v>
      </c>
      <c r="E4" s="58" t="s">
        <v>6</v>
      </c>
      <c r="F4" s="55"/>
      <c r="G4" s="40"/>
      <c r="H4" s="40"/>
      <c r="I4" s="41"/>
      <c r="K4" s="67">
        <v>15</v>
      </c>
      <c r="L4" s="68">
        <v>15</v>
      </c>
      <c r="M4" s="88" t="s">
        <v>52</v>
      </c>
      <c r="N4" s="88" t="s">
        <v>53</v>
      </c>
      <c r="O4" s="69" t="s">
        <v>6</v>
      </c>
      <c r="P4" s="70"/>
      <c r="Q4" s="70"/>
      <c r="R4" s="70"/>
      <c r="S4" s="71"/>
    </row>
    <row r="5" spans="1:19" ht="18" customHeight="1" x14ac:dyDescent="0.2">
      <c r="A5" s="44">
        <f>+A4+0.06</f>
        <v>15.06</v>
      </c>
      <c r="B5" s="1">
        <f>+B4+1</f>
        <v>2</v>
      </c>
      <c r="C5" s="82" t="s">
        <v>15</v>
      </c>
      <c r="D5" s="82" t="s">
        <v>16</v>
      </c>
      <c r="E5" s="59" t="s">
        <v>5</v>
      </c>
      <c r="F5" s="56"/>
      <c r="G5" s="32"/>
      <c r="H5" s="32"/>
      <c r="I5" s="37"/>
      <c r="K5" s="26">
        <f>+K4+0.06</f>
        <v>15.06</v>
      </c>
      <c r="L5" s="2">
        <f>+L4+1</f>
        <v>16</v>
      </c>
      <c r="M5" s="83" t="s">
        <v>19</v>
      </c>
      <c r="N5" s="83" t="s">
        <v>20</v>
      </c>
      <c r="O5" s="22" t="s">
        <v>5</v>
      </c>
      <c r="P5" s="35"/>
      <c r="Q5" s="35"/>
      <c r="R5" s="35"/>
      <c r="S5" s="61"/>
    </row>
    <row r="6" spans="1:19" ht="16" x14ac:dyDescent="0.2">
      <c r="A6" s="44">
        <f>+A5+0.07</f>
        <v>15.13</v>
      </c>
      <c r="B6" s="1">
        <f t="shared" ref="B6:B8" si="0">+B5+1</f>
        <v>3</v>
      </c>
      <c r="C6" s="82" t="s">
        <v>33</v>
      </c>
      <c r="D6" s="82" t="s">
        <v>34</v>
      </c>
      <c r="E6" s="85" t="s">
        <v>31</v>
      </c>
      <c r="F6" s="56"/>
      <c r="G6" s="32"/>
      <c r="H6" s="32"/>
      <c r="I6" s="37"/>
      <c r="K6" s="26">
        <f>+K5+0.07</f>
        <v>15.13</v>
      </c>
      <c r="L6" s="2">
        <f t="shared" ref="L6:L8" si="1">+L5+1</f>
        <v>17</v>
      </c>
      <c r="M6" s="83" t="s">
        <v>43</v>
      </c>
      <c r="N6" s="83" t="s">
        <v>41</v>
      </c>
      <c r="O6" s="85" t="s">
        <v>31</v>
      </c>
      <c r="P6" s="35"/>
      <c r="Q6" s="35"/>
      <c r="R6" s="35"/>
      <c r="S6" s="61"/>
    </row>
    <row r="7" spans="1:19" ht="16" x14ac:dyDescent="0.2">
      <c r="A7" s="44">
        <f>+A6+0.06</f>
        <v>15.190000000000001</v>
      </c>
      <c r="B7" s="1">
        <f t="shared" si="0"/>
        <v>4</v>
      </c>
      <c r="C7" s="82" t="s">
        <v>35</v>
      </c>
      <c r="D7" s="82" t="s">
        <v>36</v>
      </c>
      <c r="E7" s="85" t="s">
        <v>32</v>
      </c>
      <c r="F7" s="56"/>
      <c r="G7" s="32"/>
      <c r="H7" s="32"/>
      <c r="I7" s="37"/>
      <c r="K7" s="26">
        <f>+K6+0.06</f>
        <v>15.190000000000001</v>
      </c>
      <c r="L7" s="2">
        <f t="shared" si="1"/>
        <v>18</v>
      </c>
      <c r="M7" s="83" t="s">
        <v>42</v>
      </c>
      <c r="N7" s="83" t="s">
        <v>44</v>
      </c>
      <c r="O7" s="85" t="s">
        <v>32</v>
      </c>
      <c r="P7" s="35"/>
      <c r="Q7" s="35"/>
      <c r="R7" s="35"/>
      <c r="S7" s="61"/>
    </row>
    <row r="8" spans="1:19" ht="17" thickBot="1" x14ac:dyDescent="0.25">
      <c r="A8" s="45">
        <f>+A7+0.07</f>
        <v>15.260000000000002</v>
      </c>
      <c r="B8" s="18">
        <f t="shared" si="0"/>
        <v>5</v>
      </c>
      <c r="C8" s="84" t="s">
        <v>27</v>
      </c>
      <c r="D8" s="84" t="s">
        <v>28</v>
      </c>
      <c r="E8" s="60" t="s">
        <v>7</v>
      </c>
      <c r="F8" s="57"/>
      <c r="G8" s="38"/>
      <c r="H8" s="38"/>
      <c r="I8" s="39"/>
      <c r="K8" s="62">
        <f>+K7+0.07</f>
        <v>15.260000000000002</v>
      </c>
      <c r="L8" s="63">
        <f t="shared" si="1"/>
        <v>19</v>
      </c>
      <c r="M8" s="84" t="s">
        <v>23</v>
      </c>
      <c r="N8" s="84" t="s">
        <v>24</v>
      </c>
      <c r="O8" s="64" t="s">
        <v>7</v>
      </c>
      <c r="P8" s="65"/>
      <c r="Q8" s="65"/>
      <c r="R8" s="65"/>
      <c r="S8" s="66"/>
    </row>
    <row r="9" spans="1:19" ht="22" thickBot="1" x14ac:dyDescent="0.3">
      <c r="A9" s="14" t="s">
        <v>67</v>
      </c>
      <c r="K9" s="14" t="s">
        <v>70</v>
      </c>
    </row>
    <row r="10" spans="1:19" ht="41" thickBot="1" x14ac:dyDescent="0.25">
      <c r="A10" s="25" t="s">
        <v>10</v>
      </c>
      <c r="B10" s="10" t="s">
        <v>0</v>
      </c>
      <c r="C10" s="10" t="s">
        <v>1</v>
      </c>
      <c r="D10" s="10" t="s">
        <v>2</v>
      </c>
      <c r="E10" s="30" t="s">
        <v>3</v>
      </c>
      <c r="F10" s="54" t="s">
        <v>4</v>
      </c>
      <c r="G10" s="10" t="s">
        <v>11</v>
      </c>
      <c r="H10" s="42" t="s">
        <v>12</v>
      </c>
      <c r="I10" s="43" t="s">
        <v>13</v>
      </c>
      <c r="K10" s="25" t="s">
        <v>10</v>
      </c>
      <c r="L10" s="10" t="s">
        <v>0</v>
      </c>
      <c r="M10" s="10" t="s">
        <v>1</v>
      </c>
      <c r="N10" s="10" t="s">
        <v>2</v>
      </c>
      <c r="O10" s="30" t="s">
        <v>3</v>
      </c>
      <c r="P10" s="54" t="s">
        <v>4</v>
      </c>
      <c r="Q10" s="10" t="s">
        <v>11</v>
      </c>
      <c r="R10" s="42" t="s">
        <v>12</v>
      </c>
      <c r="S10" s="43" t="s">
        <v>13</v>
      </c>
    </row>
    <row r="11" spans="1:19" ht="16" x14ac:dyDescent="0.2">
      <c r="A11" s="51">
        <v>15.4</v>
      </c>
      <c r="B11" s="52">
        <f>+B8+1</f>
        <v>6</v>
      </c>
      <c r="C11" s="90" t="s">
        <v>58</v>
      </c>
      <c r="D11" s="90" t="s">
        <v>59</v>
      </c>
      <c r="E11" s="53" t="s">
        <v>6</v>
      </c>
      <c r="F11" s="40"/>
      <c r="G11" s="40"/>
      <c r="H11" s="40"/>
      <c r="I11" s="41"/>
      <c r="K11" s="67">
        <v>15.4</v>
      </c>
      <c r="L11" s="68">
        <v>20</v>
      </c>
      <c r="M11" s="88" t="s">
        <v>54</v>
      </c>
      <c r="N11" s="88" t="s">
        <v>55</v>
      </c>
      <c r="O11" s="69" t="s">
        <v>6</v>
      </c>
      <c r="P11" s="70"/>
      <c r="Q11" s="70"/>
      <c r="R11" s="70"/>
      <c r="S11" s="71"/>
    </row>
    <row r="12" spans="1:19" ht="16" x14ac:dyDescent="0.2">
      <c r="A12" s="27">
        <f>+A11+0.06</f>
        <v>15.46</v>
      </c>
      <c r="B12" s="1">
        <f t="shared" ref="B12:B14" si="2">+B11+1</f>
        <v>7</v>
      </c>
      <c r="C12" s="82" t="s">
        <v>17</v>
      </c>
      <c r="D12" s="82" t="s">
        <v>18</v>
      </c>
      <c r="E12" s="31" t="s">
        <v>5</v>
      </c>
      <c r="F12" s="32"/>
      <c r="G12" s="32"/>
      <c r="H12" s="32"/>
      <c r="I12" s="37"/>
      <c r="K12" s="27">
        <f>+K11+0.06</f>
        <v>15.46</v>
      </c>
      <c r="L12" s="1">
        <f t="shared" ref="L12:L15" si="3">+L11+1</f>
        <v>21</v>
      </c>
      <c r="M12" s="82" t="s">
        <v>21</v>
      </c>
      <c r="N12" s="82" t="s">
        <v>22</v>
      </c>
      <c r="O12" s="31" t="s">
        <v>5</v>
      </c>
      <c r="P12" s="32"/>
      <c r="Q12" s="32"/>
      <c r="R12" s="32"/>
      <c r="S12" s="37"/>
    </row>
    <row r="13" spans="1:19" ht="16" x14ac:dyDescent="0.2">
      <c r="A13" s="28">
        <f>+A12+0.07</f>
        <v>15.530000000000001</v>
      </c>
      <c r="B13" s="1">
        <f t="shared" si="2"/>
        <v>8</v>
      </c>
      <c r="C13" s="82" t="s">
        <v>37</v>
      </c>
      <c r="D13" s="82" t="s">
        <v>38</v>
      </c>
      <c r="E13" s="85" t="s">
        <v>31</v>
      </c>
      <c r="F13" s="32"/>
      <c r="G13" s="32"/>
      <c r="H13" s="32"/>
      <c r="I13" s="37"/>
      <c r="K13" s="28">
        <f>+K12+0.07</f>
        <v>15.530000000000001</v>
      </c>
      <c r="L13" s="1">
        <f t="shared" si="3"/>
        <v>22</v>
      </c>
      <c r="M13" s="82" t="s">
        <v>45</v>
      </c>
      <c r="N13" s="82" t="s">
        <v>46</v>
      </c>
      <c r="O13" s="86" t="s">
        <v>31</v>
      </c>
      <c r="P13" s="32"/>
      <c r="Q13" s="32"/>
      <c r="R13" s="32"/>
      <c r="S13" s="37"/>
    </row>
    <row r="14" spans="1:19" ht="16" x14ac:dyDescent="0.2">
      <c r="A14" s="27">
        <f>+A13+0.06</f>
        <v>15.590000000000002</v>
      </c>
      <c r="B14" s="1">
        <f t="shared" si="2"/>
        <v>9</v>
      </c>
      <c r="C14" s="82" t="s">
        <v>39</v>
      </c>
      <c r="D14" s="82" t="s">
        <v>40</v>
      </c>
      <c r="E14" s="85" t="s">
        <v>32</v>
      </c>
      <c r="F14" s="32"/>
      <c r="G14" s="32"/>
      <c r="H14" s="32"/>
      <c r="I14" s="37"/>
      <c r="K14" s="27">
        <f>+K13+0.06</f>
        <v>15.590000000000002</v>
      </c>
      <c r="L14" s="1">
        <f t="shared" si="3"/>
        <v>23</v>
      </c>
      <c r="M14" s="94" t="s">
        <v>47</v>
      </c>
      <c r="N14" s="95"/>
      <c r="O14" s="87" t="s">
        <v>32</v>
      </c>
      <c r="P14" s="32"/>
      <c r="Q14" s="32"/>
      <c r="R14" s="32"/>
      <c r="S14" s="37"/>
    </row>
    <row r="15" spans="1:19" ht="17" thickBot="1" x14ac:dyDescent="0.25">
      <c r="A15" s="28">
        <v>16.059999999999999</v>
      </c>
      <c r="B15" s="1">
        <v>10</v>
      </c>
      <c r="C15" s="100" t="s">
        <v>29</v>
      </c>
      <c r="D15" s="100" t="s">
        <v>30</v>
      </c>
      <c r="E15" s="101" t="s">
        <v>7</v>
      </c>
      <c r="F15" s="34"/>
      <c r="G15" s="34"/>
      <c r="H15" s="34"/>
      <c r="I15" s="46"/>
      <c r="K15" s="29">
        <v>16.059999999999999</v>
      </c>
      <c r="L15" s="18">
        <f t="shared" si="3"/>
        <v>24</v>
      </c>
      <c r="M15" s="82" t="s">
        <v>25</v>
      </c>
      <c r="N15" s="82" t="s">
        <v>26</v>
      </c>
      <c r="O15" s="36" t="s">
        <v>7</v>
      </c>
      <c r="P15" s="38"/>
      <c r="Q15" s="38"/>
      <c r="R15" s="38"/>
      <c r="S15" s="39"/>
    </row>
    <row r="16" spans="1:19" ht="16" x14ac:dyDescent="0.2">
      <c r="A16" s="47">
        <v>16.350000000000001</v>
      </c>
      <c r="B16" s="98">
        <v>11</v>
      </c>
      <c r="C16" s="34" t="s">
        <v>62</v>
      </c>
      <c r="D16" s="102" t="s">
        <v>63</v>
      </c>
      <c r="E16" s="34" t="s">
        <v>8</v>
      </c>
      <c r="F16" s="34"/>
      <c r="G16" s="34"/>
      <c r="H16" s="34"/>
      <c r="I16" s="80" t="s">
        <v>14</v>
      </c>
    </row>
    <row r="17" spans="1:19" ht="17" thickBot="1" x14ac:dyDescent="0.25">
      <c r="A17" s="48">
        <f>+A16+0.06</f>
        <v>16.41</v>
      </c>
      <c r="B17" s="99">
        <v>12</v>
      </c>
      <c r="C17" s="50" t="s">
        <v>60</v>
      </c>
      <c r="D17" s="50" t="s">
        <v>61</v>
      </c>
      <c r="E17" s="50" t="s">
        <v>8</v>
      </c>
      <c r="F17" s="50"/>
      <c r="G17" s="50"/>
      <c r="H17" s="50"/>
      <c r="I17" s="81" t="s">
        <v>14</v>
      </c>
    </row>
    <row r="18" spans="1:19" ht="22" thickBot="1" x14ac:dyDescent="0.3">
      <c r="A18" s="12" t="s">
        <v>68</v>
      </c>
      <c r="K18" s="12" t="s">
        <v>72</v>
      </c>
    </row>
    <row r="19" spans="1:19" ht="41" thickBot="1" x14ac:dyDescent="0.25">
      <c r="A19" s="19" t="s">
        <v>10</v>
      </c>
      <c r="B19" s="20" t="s">
        <v>0</v>
      </c>
      <c r="C19" s="20" t="s">
        <v>1</v>
      </c>
      <c r="D19" s="20" t="s">
        <v>2</v>
      </c>
      <c r="E19" s="21" t="s">
        <v>3</v>
      </c>
      <c r="F19" s="73" t="s">
        <v>4</v>
      </c>
      <c r="G19" s="20" t="s">
        <v>11</v>
      </c>
      <c r="H19" s="74" t="s">
        <v>12</v>
      </c>
      <c r="I19" s="75" t="s">
        <v>13</v>
      </c>
      <c r="K19" s="19" t="s">
        <v>10</v>
      </c>
      <c r="L19" s="20" t="s">
        <v>0</v>
      </c>
      <c r="M19" s="20" t="s">
        <v>1</v>
      </c>
      <c r="N19" s="20" t="s">
        <v>2</v>
      </c>
      <c r="O19" s="21" t="s">
        <v>3</v>
      </c>
      <c r="P19" s="73" t="s">
        <v>4</v>
      </c>
      <c r="Q19" s="20" t="s">
        <v>11</v>
      </c>
      <c r="R19" s="74" t="s">
        <v>12</v>
      </c>
      <c r="S19" s="75" t="s">
        <v>13</v>
      </c>
    </row>
    <row r="20" spans="1:19" ht="17" thickBot="1" x14ac:dyDescent="0.25">
      <c r="A20" s="23">
        <v>16.55</v>
      </c>
      <c r="B20" s="24">
        <v>13</v>
      </c>
      <c r="C20" s="88" t="s">
        <v>48</v>
      </c>
      <c r="D20" s="88" t="s">
        <v>49</v>
      </c>
      <c r="E20" s="77" t="s">
        <v>6</v>
      </c>
      <c r="F20" s="78"/>
      <c r="G20" s="78"/>
      <c r="H20" s="78"/>
      <c r="I20" s="79"/>
      <c r="K20" s="9">
        <v>16.350000000000001</v>
      </c>
      <c r="L20" s="97">
        <v>25</v>
      </c>
      <c r="M20" s="89" t="s">
        <v>50</v>
      </c>
      <c r="N20" s="89" t="s">
        <v>51</v>
      </c>
      <c r="O20" s="76" t="s">
        <v>6</v>
      </c>
      <c r="P20" s="7"/>
      <c r="Q20" s="7"/>
      <c r="R20" s="7"/>
      <c r="S20" s="8"/>
    </row>
    <row r="21" spans="1:19" ht="16" x14ac:dyDescent="0.2">
      <c r="A21" s="16">
        <v>17.02</v>
      </c>
      <c r="B21" s="1">
        <v>12</v>
      </c>
      <c r="C21" s="82" t="s">
        <v>60</v>
      </c>
      <c r="D21" s="82" t="s">
        <v>61</v>
      </c>
      <c r="E21" s="33" t="s">
        <v>8</v>
      </c>
      <c r="F21" s="5"/>
      <c r="G21" s="5"/>
      <c r="H21" s="5"/>
      <c r="I21" s="80" t="s">
        <v>14</v>
      </c>
    </row>
    <row r="22" spans="1:19" ht="22" thickBot="1" x14ac:dyDescent="0.3">
      <c r="A22" s="17">
        <f>+A21+0.07</f>
        <v>17.09</v>
      </c>
      <c r="B22" s="18">
        <v>11</v>
      </c>
      <c r="C22" s="84" t="s">
        <v>62</v>
      </c>
      <c r="D22" s="91" t="s">
        <v>63</v>
      </c>
      <c r="E22" s="49" t="s">
        <v>8</v>
      </c>
      <c r="F22" s="7"/>
      <c r="G22" s="7"/>
      <c r="H22" s="7"/>
      <c r="I22" s="80" t="s">
        <v>14</v>
      </c>
      <c r="J22" s="13"/>
      <c r="K22" s="12" t="s">
        <v>73</v>
      </c>
    </row>
    <row r="23" spans="1:19" ht="41" thickBot="1" x14ac:dyDescent="0.25">
      <c r="J23" s="13"/>
      <c r="K23" s="19" t="s">
        <v>10</v>
      </c>
      <c r="L23" s="20" t="s">
        <v>0</v>
      </c>
      <c r="M23" s="20" t="s">
        <v>1</v>
      </c>
      <c r="N23" s="20" t="s">
        <v>2</v>
      </c>
      <c r="O23" s="21" t="s">
        <v>3</v>
      </c>
      <c r="P23" s="73" t="s">
        <v>4</v>
      </c>
      <c r="Q23" s="20" t="s">
        <v>11</v>
      </c>
      <c r="R23" s="74" t="s">
        <v>12</v>
      </c>
      <c r="S23" s="75" t="s">
        <v>13</v>
      </c>
    </row>
    <row r="24" spans="1:19" ht="17" thickBot="1" x14ac:dyDescent="0.25">
      <c r="J24" s="13"/>
      <c r="K24" s="23">
        <v>16.46</v>
      </c>
      <c r="L24" s="24">
        <v>26</v>
      </c>
      <c r="M24" s="92" t="s">
        <v>64</v>
      </c>
      <c r="N24" s="92" t="s">
        <v>65</v>
      </c>
      <c r="O24" s="93" t="s">
        <v>9</v>
      </c>
      <c r="P24" s="78"/>
      <c r="Q24" s="78"/>
      <c r="R24" s="78"/>
      <c r="S24" s="81" t="s">
        <v>14</v>
      </c>
    </row>
    <row r="25" spans="1:19" ht="17" thickBot="1" x14ac:dyDescent="0.25">
      <c r="K25" s="17">
        <v>16.53</v>
      </c>
      <c r="L25" s="18">
        <v>27</v>
      </c>
      <c r="M25" s="92" t="s">
        <v>52</v>
      </c>
      <c r="N25" s="92" t="s">
        <v>53</v>
      </c>
      <c r="O25" s="93" t="s">
        <v>6</v>
      </c>
      <c r="P25" s="7"/>
      <c r="Q25" s="7"/>
      <c r="R25" s="7"/>
      <c r="S25" s="96"/>
    </row>
    <row r="26" spans="1:19" ht="22" thickBot="1" x14ac:dyDescent="0.3">
      <c r="K26" s="12" t="s">
        <v>74</v>
      </c>
    </row>
    <row r="27" spans="1:19" ht="41" thickBot="1" x14ac:dyDescent="0.25">
      <c r="K27" s="15" t="s">
        <v>10</v>
      </c>
      <c r="L27" s="10" t="s">
        <v>0</v>
      </c>
      <c r="M27" s="10" t="s">
        <v>1</v>
      </c>
      <c r="N27" s="10" t="s">
        <v>2</v>
      </c>
      <c r="O27" s="11" t="s">
        <v>3</v>
      </c>
      <c r="P27" s="73" t="s">
        <v>4</v>
      </c>
      <c r="Q27" s="20" t="s">
        <v>11</v>
      </c>
      <c r="R27" s="74" t="s">
        <v>12</v>
      </c>
      <c r="S27" s="75" t="s">
        <v>13</v>
      </c>
    </row>
    <row r="28" spans="1:19" ht="16" x14ac:dyDescent="0.2">
      <c r="K28" s="23">
        <v>17.05</v>
      </c>
      <c r="L28" s="24">
        <v>28</v>
      </c>
      <c r="M28" s="88" t="s">
        <v>54</v>
      </c>
      <c r="N28" s="88" t="s">
        <v>55</v>
      </c>
      <c r="O28" s="72" t="s">
        <v>6</v>
      </c>
      <c r="P28" s="5"/>
      <c r="Q28" s="5"/>
      <c r="R28" s="5"/>
      <c r="S28" s="6"/>
    </row>
    <row r="29" spans="1:19" ht="17" thickBot="1" x14ac:dyDescent="0.25">
      <c r="K29" s="17">
        <v>17.12</v>
      </c>
      <c r="L29" s="18">
        <v>26</v>
      </c>
      <c r="M29" s="84" t="s">
        <v>64</v>
      </c>
      <c r="N29" s="84" t="s">
        <v>65</v>
      </c>
      <c r="O29" s="49" t="s">
        <v>9</v>
      </c>
      <c r="P29" s="7"/>
      <c r="Q29" s="7"/>
      <c r="R29" s="7"/>
      <c r="S29" s="80" t="s">
        <v>14</v>
      </c>
    </row>
  </sheetData>
  <pageMargins left="0.7" right="0.7" top="0.75" bottom="0.75" header="0.3" footer="0.3"/>
  <pageSetup paperSize="9" orientation="portrait" horizontalDpi="0" verticalDpi="0"/>
  <ignoredErrors>
    <ignoredError sqref="A6:A8 A10:A17 K6:K7 K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2019-02-20T22:32:07Z</cp:lastPrinted>
  <dcterms:created xsi:type="dcterms:W3CDTF">2019-02-05T15:21:26Z</dcterms:created>
  <dcterms:modified xsi:type="dcterms:W3CDTF">2019-02-21T14:23:03Z</dcterms:modified>
</cp:coreProperties>
</file>