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lagh\Documents\Area 9\"/>
    </mc:Choice>
  </mc:AlternateContent>
  <bookViews>
    <workbookView xWindow="0" yWindow="0" windowWidth="18825" windowHeight="8340" tabRatio="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1" l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G103" i="1" l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02" i="1"/>
  <c r="A100" i="1"/>
  <c r="A101" i="1" s="1"/>
  <c r="A103" i="1" s="1"/>
  <c r="C96" i="1"/>
  <c r="C97" i="1" s="1"/>
  <c r="C98" i="1" s="1"/>
  <c r="C99" i="1" s="1"/>
  <c r="C100" i="1" s="1"/>
  <c r="C101" i="1" s="1"/>
  <c r="C102" i="1" s="1"/>
  <c r="C103" i="1" s="1"/>
  <c r="A96" i="1"/>
  <c r="A97" i="1" s="1"/>
  <c r="A98" i="1" s="1"/>
  <c r="A99" i="1" s="1"/>
  <c r="A91" i="1"/>
  <c r="A92" i="1" s="1"/>
  <c r="A93" i="1" s="1"/>
  <c r="A94" i="1" s="1"/>
  <c r="A95" i="1" s="1"/>
  <c r="C95" i="1"/>
  <c r="C91" i="1"/>
  <c r="C92" i="1" s="1"/>
  <c r="C93" i="1" s="1"/>
  <c r="C94" i="1" s="1"/>
  <c r="G90" i="1" l="1"/>
  <c r="G91" i="1" s="1"/>
  <c r="G92" i="1" s="1"/>
  <c r="G94" i="1" s="1"/>
  <c r="G95" i="1" s="1"/>
  <c r="G96" i="1" s="1"/>
  <c r="G97" i="1" s="1"/>
  <c r="G98" i="1" s="1"/>
  <c r="G99" i="1" s="1"/>
  <c r="G100" i="1" s="1"/>
  <c r="G101" i="1" s="1"/>
  <c r="G89" i="1"/>
  <c r="I89" i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C78" i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G85" i="1"/>
  <c r="G55" i="1"/>
  <c r="A83" i="1"/>
  <c r="A84" i="1" s="1"/>
  <c r="A85" i="1" s="1"/>
  <c r="A86" i="1" s="1"/>
  <c r="A87" i="1" s="1"/>
  <c r="A88" i="1" s="1"/>
  <c r="A89" i="1" s="1"/>
  <c r="A90" i="1" s="1"/>
  <c r="A78" i="1"/>
  <c r="A79" i="1" s="1"/>
  <c r="A80" i="1" s="1"/>
  <c r="A81" i="1" s="1"/>
  <c r="A82" i="1" s="1"/>
  <c r="A67" i="1"/>
  <c r="B18" i="1"/>
  <c r="G40" i="1" l="1"/>
  <c r="G41" i="1" s="1"/>
  <c r="G43" i="1" s="1"/>
  <c r="G25" i="1"/>
  <c r="G26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118" i="1" l="1"/>
  <c r="H119" i="1" s="1"/>
  <c r="H120" i="1" s="1"/>
  <c r="H121" i="1" s="1"/>
  <c r="I131" i="1"/>
  <c r="I132" i="1" s="1"/>
  <c r="I133" i="1" s="1"/>
  <c r="I134" i="1" s="1"/>
  <c r="I135" i="1" s="1"/>
  <c r="H131" i="1"/>
  <c r="H132" i="1" s="1"/>
  <c r="H133" i="1" s="1"/>
  <c r="H134" i="1" s="1"/>
  <c r="H135" i="1" s="1"/>
  <c r="G131" i="1"/>
  <c r="G132" i="1" s="1"/>
  <c r="G133" i="1" s="1"/>
  <c r="G134" i="1" s="1"/>
  <c r="G135" i="1" s="1"/>
  <c r="G118" i="1"/>
  <c r="G119" i="1" s="1"/>
  <c r="G120" i="1" s="1"/>
  <c r="G121" i="1" s="1"/>
  <c r="G122" i="1" s="1"/>
  <c r="G123" i="1" s="1"/>
  <c r="G124" i="1" s="1"/>
  <c r="G125" i="1" s="1"/>
  <c r="G126" i="1" s="1"/>
  <c r="G127" i="1" s="1"/>
  <c r="B106" i="1"/>
  <c r="B107" i="1" s="1"/>
  <c r="B108" i="1" s="1"/>
  <c r="B109" i="1" s="1"/>
  <c r="A106" i="1"/>
  <c r="C106" i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G49" i="1"/>
  <c r="G50" i="1" s="1"/>
  <c r="G51" i="1" s="1"/>
  <c r="G52" i="1" s="1"/>
  <c r="G53" i="1" s="1"/>
  <c r="G54" i="1" s="1"/>
  <c r="G56" i="1" s="1"/>
  <c r="G57" i="1" s="1"/>
  <c r="G58" i="1" s="1"/>
  <c r="G59" i="1" s="1"/>
  <c r="G60" i="1" s="1"/>
  <c r="G61" i="1" s="1"/>
  <c r="G62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6" i="1" s="1"/>
  <c r="G87" i="1" s="1"/>
  <c r="G88" i="1" s="1"/>
  <c r="I49" i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A38" i="1"/>
  <c r="A39" i="1" s="1"/>
  <c r="A40" i="1" s="1"/>
  <c r="A41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 s="1"/>
  <c r="A69" i="1" s="1"/>
  <c r="A70" i="1" s="1"/>
  <c r="A71" i="1" s="1"/>
  <c r="A73" i="1" s="1"/>
  <c r="A74" i="1" s="1"/>
  <c r="A75" i="1" s="1"/>
  <c r="A76" i="1" s="1"/>
  <c r="A77" i="1" s="1"/>
  <c r="I23" i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9" i="1" s="1"/>
  <c r="B20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C32" i="1"/>
  <c r="C33" i="1" s="1"/>
  <c r="C34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6" i="1" s="1"/>
  <c r="G17" i="1" s="1"/>
  <c r="G18" i="1" s="1"/>
  <c r="G19" i="1" s="1"/>
  <c r="G23" i="1" s="1"/>
  <c r="G24" i="1" s="1"/>
  <c r="G38" i="1" s="1"/>
  <c r="G39" i="1" s="1"/>
  <c r="A34" i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4" i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B110" i="1"/>
  <c r="B111" i="1" s="1"/>
  <c r="H122" i="1"/>
  <c r="H123" i="1" s="1"/>
  <c r="H124" i="1" s="1"/>
  <c r="H125" i="1" s="1"/>
  <c r="H126" i="1" s="1"/>
  <c r="H127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38" i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B112" i="1" l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A120" i="1"/>
  <c r="A121" i="1" s="1"/>
  <c r="A122" i="1" s="1"/>
</calcChain>
</file>

<file path=xl/sharedStrings.xml><?xml version="1.0" encoding="utf-8"?>
<sst xmlns="http://schemas.openxmlformats.org/spreadsheetml/2006/main" count="722" uniqueCount="305">
  <si>
    <t>No.</t>
  </si>
  <si>
    <t>Rider</t>
  </si>
  <si>
    <t>Horse</t>
  </si>
  <si>
    <t>Club</t>
  </si>
  <si>
    <t>ARENA 1</t>
  </si>
  <si>
    <t>ARENA 2</t>
  </si>
  <si>
    <t>70cm R1</t>
  </si>
  <si>
    <t>Style 75</t>
  </si>
  <si>
    <t>70cm R2</t>
  </si>
  <si>
    <t>Style 85</t>
  </si>
  <si>
    <t>80cm r1</t>
  </si>
  <si>
    <t>80cm R2</t>
  </si>
  <si>
    <t>90cm R1</t>
  </si>
  <si>
    <t>100cm R1</t>
  </si>
  <si>
    <t>110cm</t>
  </si>
  <si>
    <t>Ali Brown</t>
  </si>
  <si>
    <t>Severn Vale</t>
  </si>
  <si>
    <t>Kelly Yeoman</t>
  </si>
  <si>
    <t>Seanto Labrys</t>
  </si>
  <si>
    <t>Huckleberry Finn</t>
  </si>
  <si>
    <t>Selina Hopkins</t>
  </si>
  <si>
    <t>Morse</t>
  </si>
  <si>
    <t>Cotswold Edge</t>
  </si>
  <si>
    <t>Ashley Carver</t>
  </si>
  <si>
    <t>Geronimo</t>
  </si>
  <si>
    <t>Hannah Whittaker</t>
  </si>
  <si>
    <t>Harley</t>
  </si>
  <si>
    <t>Chris Clark</t>
  </si>
  <si>
    <t>Leanne Fitton</t>
  </si>
  <si>
    <t>Georgina Bateman</t>
  </si>
  <si>
    <t>Cotswold Edge 1</t>
  </si>
  <si>
    <t>Cotswold Edge 2</t>
  </si>
  <si>
    <t>Amelia French</t>
  </si>
  <si>
    <t>VHPRC</t>
  </si>
  <si>
    <t>Fiona Symes</t>
  </si>
  <si>
    <t>Croesnant Caradog</t>
  </si>
  <si>
    <t>Imperial Galaxy</t>
  </si>
  <si>
    <t>Little Leo</t>
  </si>
  <si>
    <t>Brianna Firefly</t>
  </si>
  <si>
    <t>Hackpen Heights</t>
  </si>
  <si>
    <t>VWH ind</t>
  </si>
  <si>
    <t>Annabelle Hurlow</t>
  </si>
  <si>
    <t>Elliots Star</t>
  </si>
  <si>
    <t>Kathleen Griffiths</t>
  </si>
  <si>
    <t>Kiara</t>
  </si>
  <si>
    <t>Janet Border</t>
  </si>
  <si>
    <t>Bath</t>
  </si>
  <si>
    <t>Cracker XI</t>
  </si>
  <si>
    <t>Stacey Martin</t>
  </si>
  <si>
    <t>Ladykillers Little John</t>
  </si>
  <si>
    <t>Kaytlyn Hughes</t>
  </si>
  <si>
    <t>Sally Gaden</t>
  </si>
  <si>
    <t>Roche</t>
  </si>
  <si>
    <t>Sundew Golden Boy</t>
  </si>
  <si>
    <t>Bath ind</t>
  </si>
  <si>
    <t>Sara Beamson</t>
  </si>
  <si>
    <t>Too Cute</t>
  </si>
  <si>
    <t>Hannah Baker</t>
  </si>
  <si>
    <t>Helena Miller</t>
  </si>
  <si>
    <t>Aimee Conlon</t>
  </si>
  <si>
    <t>Berkeley</t>
  </si>
  <si>
    <t>Hintons Fairground</t>
  </si>
  <si>
    <t>Jessica Bateman</t>
  </si>
  <si>
    <t>Louise Jones</t>
  </si>
  <si>
    <t>Wendy Barke</t>
  </si>
  <si>
    <t>Anna Webster</t>
  </si>
  <si>
    <t>Morgan Kent</t>
  </si>
  <si>
    <t>Waylands Morning Sunshine</t>
  </si>
  <si>
    <t>Eros</t>
  </si>
  <si>
    <t>Clancy's Boy</t>
  </si>
  <si>
    <t>The Big Apple</t>
  </si>
  <si>
    <t>Master Misprint</t>
  </si>
  <si>
    <t>Lazy Acres Rainey Dancers</t>
  </si>
  <si>
    <t>Rafael</t>
  </si>
  <si>
    <t>Casey Sharpe</t>
  </si>
  <si>
    <t>Frampton Jun</t>
  </si>
  <si>
    <t>Poppy Hart</t>
  </si>
  <si>
    <t>Leah Morris</t>
  </si>
  <si>
    <t>jamie Lessells</t>
  </si>
  <si>
    <t>Amy Johnson</t>
  </si>
  <si>
    <t>Elise Watkins</t>
  </si>
  <si>
    <t>Phoebe Mack</t>
  </si>
  <si>
    <t>Hannah Dangerfield</t>
  </si>
  <si>
    <t>Harvey Bury</t>
  </si>
  <si>
    <t>Elena Marques Espada</t>
  </si>
  <si>
    <t>Ellie Turl</t>
  </si>
  <si>
    <t>Georgina Coole</t>
  </si>
  <si>
    <t>Polly Webb</t>
  </si>
  <si>
    <t>Vidocq</t>
  </si>
  <si>
    <t>Charmyn Hall</t>
  </si>
  <si>
    <t>Blaisie in Grace</t>
  </si>
  <si>
    <t>Ciara McDonagh</t>
  </si>
  <si>
    <t>Erin Tully</t>
  </si>
  <si>
    <t>Woody</t>
  </si>
  <si>
    <t>Silverspring Bambino Bellissima</t>
  </si>
  <si>
    <t>Cotswold Edge 3</t>
  </si>
  <si>
    <t>Rachel Coke</t>
  </si>
  <si>
    <t>Willow the Wisp</t>
  </si>
  <si>
    <t>Cotswold Edge ind</t>
  </si>
  <si>
    <t>Stephanie Carter</t>
  </si>
  <si>
    <t>Willbeard Pasafin Pride</t>
  </si>
  <si>
    <t>Maisie Cursham</t>
  </si>
  <si>
    <t>Paradise Moon</t>
  </si>
  <si>
    <t>Rambo Boy</t>
  </si>
  <si>
    <t>Berkeley Green</t>
  </si>
  <si>
    <t>Rebecca Hodson</t>
  </si>
  <si>
    <t>Jodie Hughes</t>
  </si>
  <si>
    <t>Sally Thorne</t>
  </si>
  <si>
    <t>Berkeley Gold</t>
  </si>
  <si>
    <t>Frampton Ind</t>
  </si>
  <si>
    <t>Severn Vale 2</t>
  </si>
  <si>
    <t xml:space="preserve">Wessex </t>
  </si>
  <si>
    <t>Wessex Jun</t>
  </si>
  <si>
    <t>Wessex Gold</t>
  </si>
  <si>
    <t>Bath jun ind</t>
  </si>
  <si>
    <t>Berkeley ind</t>
  </si>
  <si>
    <t>Frampton ind</t>
  </si>
  <si>
    <t>Naomi Maggs</t>
  </si>
  <si>
    <t>Flamenco</t>
  </si>
  <si>
    <t>VWH Lions</t>
  </si>
  <si>
    <t>Judith Wilson</t>
  </si>
  <si>
    <t>Rio Sanchez</t>
  </si>
  <si>
    <t>Sharon Robbins</t>
  </si>
  <si>
    <t>The Dexter Jigs</t>
  </si>
  <si>
    <t>TBC</t>
  </si>
  <si>
    <t>VWH Tigers</t>
  </si>
  <si>
    <t>Penny Hall</t>
  </si>
  <si>
    <t>Lumiere</t>
  </si>
  <si>
    <t>Nia Glover</t>
  </si>
  <si>
    <t>Chico V</t>
  </si>
  <si>
    <t>Victoria Creed</t>
  </si>
  <si>
    <t>Setters Moss Cottage</t>
  </si>
  <si>
    <t>Biffy McNally</t>
  </si>
  <si>
    <t>Mr Something Special</t>
  </si>
  <si>
    <t>Jo Manning</t>
  </si>
  <si>
    <t>Llanbabo Liberty</t>
  </si>
  <si>
    <t>Sally Snowden</t>
  </si>
  <si>
    <t>Casino</t>
  </si>
  <si>
    <t>Lizzie O'Connell</t>
  </si>
  <si>
    <t>Wessex Gold ind</t>
  </si>
  <si>
    <t>Kingsleaze</t>
  </si>
  <si>
    <t>R2</t>
  </si>
  <si>
    <t>Frampton Jun Cheetahs</t>
  </si>
  <si>
    <t>Blaencrymlyn Rhydian</t>
  </si>
  <si>
    <t>Excusie</t>
  </si>
  <si>
    <t>Diamond</t>
  </si>
  <si>
    <t>Frampton Jun lions</t>
  </si>
  <si>
    <t>Nantymynydd Prydferth</t>
  </si>
  <si>
    <t>Golden Cavalier</t>
  </si>
  <si>
    <t>Dizzy Rascal</t>
  </si>
  <si>
    <t>Brooklyn</t>
  </si>
  <si>
    <t>Frampton Jun Tigers</t>
  </si>
  <si>
    <t>Don't Tell Da</t>
  </si>
  <si>
    <t>Kilnamona Fianora</t>
  </si>
  <si>
    <t>Monty</t>
  </si>
  <si>
    <t>Eglwysfach Roger</t>
  </si>
  <si>
    <t>Frampton Jun Lions</t>
  </si>
  <si>
    <t>Don't tell Da</t>
  </si>
  <si>
    <t>Michelle Hopton</t>
  </si>
  <si>
    <t>Bond Puccini</t>
  </si>
  <si>
    <t>Alisia Robins</t>
  </si>
  <si>
    <t>Oakford Maisie May</t>
  </si>
  <si>
    <t>Andrew Winterton</t>
  </si>
  <si>
    <t>Taste the Flavour</t>
  </si>
  <si>
    <t>Susan Micklewright</t>
  </si>
  <si>
    <t>Manordeillo Master Flash</t>
  </si>
  <si>
    <t>Inishee Martine</t>
  </si>
  <si>
    <t>Caigers Cressider</t>
  </si>
  <si>
    <t>Sian Coles</t>
  </si>
  <si>
    <t>Odd Spot Harlequin</t>
  </si>
  <si>
    <t>Ballyduff Daithi</t>
  </si>
  <si>
    <t>Alex Solan</t>
  </si>
  <si>
    <t>Reverend Dragon</t>
  </si>
  <si>
    <t>Jeanette Wright</t>
  </si>
  <si>
    <t>Marley</t>
  </si>
  <si>
    <t>Stephanie Swadden</t>
  </si>
  <si>
    <t>Pink House Lady</t>
  </si>
  <si>
    <t>Becky Warner</t>
  </si>
  <si>
    <t>Clougherboy Dreamer</t>
  </si>
  <si>
    <t>Nicola Brown</t>
  </si>
  <si>
    <t>Gulliver</t>
  </si>
  <si>
    <t>Tara Plaister</t>
  </si>
  <si>
    <t>Cortynan Vivendi Girl</t>
  </si>
  <si>
    <t>Wessex Ind</t>
  </si>
  <si>
    <t>Ben Newman</t>
  </si>
  <si>
    <t>Brynoer Midnight Express</t>
  </si>
  <si>
    <t>Sophie Barnes</t>
  </si>
  <si>
    <t>Cragreagh Drift</t>
  </si>
  <si>
    <t>Rebecca Crockerton</t>
  </si>
  <si>
    <t>Armarder Choice</t>
  </si>
  <si>
    <t>Helen Lad</t>
  </si>
  <si>
    <t>VWH</t>
  </si>
  <si>
    <t>Western Loder</t>
  </si>
  <si>
    <t>Becky Scammell</t>
  </si>
  <si>
    <t>Milor de la Borie</t>
  </si>
  <si>
    <t>Jude Matthews</t>
  </si>
  <si>
    <t>Dare to Dream</t>
  </si>
  <si>
    <t>Vanessa Bennett</t>
  </si>
  <si>
    <t>Spot on Fred</t>
  </si>
  <si>
    <t>Cassie Wood</t>
  </si>
  <si>
    <t>Magic V</t>
  </si>
  <si>
    <t>Sarah Colwill</t>
  </si>
  <si>
    <t>Lisduff Pady</t>
  </si>
  <si>
    <t>Rachel Tippin</t>
  </si>
  <si>
    <t>Ryan's Spot</t>
  </si>
  <si>
    <t>Zoe Andrew</t>
  </si>
  <si>
    <t>Coup de Lyon</t>
  </si>
  <si>
    <t>Swindon</t>
  </si>
  <si>
    <t>Swindon ind</t>
  </si>
  <si>
    <t>Nicola Davis</t>
  </si>
  <si>
    <t>Cookworthy Ransome</t>
  </si>
  <si>
    <t>Demi Davis</t>
  </si>
  <si>
    <t>Stella Luminosa</t>
  </si>
  <si>
    <t>Lowenna Davis</t>
  </si>
  <si>
    <t>Hope Hadi</t>
  </si>
  <si>
    <t>Ellie Chisholm</t>
  </si>
  <si>
    <t>cadifor Byron</t>
  </si>
  <si>
    <t>Redhill Frisk Me</t>
  </si>
  <si>
    <t>Chantelle Bucknell</t>
  </si>
  <si>
    <t>Ballinliss Boy</t>
  </si>
  <si>
    <t>Rachel Rosser</t>
  </si>
  <si>
    <t>Willow</t>
  </si>
  <si>
    <t>Sue Huntley</t>
  </si>
  <si>
    <t>Derrick's Delight</t>
  </si>
  <si>
    <t>Bath Jun</t>
  </si>
  <si>
    <t>Hannah Gee</t>
  </si>
  <si>
    <t>Alanna Stanley</t>
  </si>
  <si>
    <t>Moor Hill Clover</t>
  </si>
  <si>
    <t>Phoebe Scott</t>
  </si>
  <si>
    <t>Postman Mickey</t>
  </si>
  <si>
    <t>Jill Holt</t>
  </si>
  <si>
    <t>One Act</t>
  </si>
  <si>
    <t>Annette Sawyer</t>
  </si>
  <si>
    <t>Roxy</t>
  </si>
  <si>
    <t>Tara Wilcox</t>
  </si>
  <si>
    <t>Suzy Drake</t>
  </si>
  <si>
    <t>Arthur</t>
  </si>
  <si>
    <t>Jill Holt* (late R2)</t>
  </si>
  <si>
    <t>Silk Suds</t>
  </si>
  <si>
    <t>Amber Ransome</t>
  </si>
  <si>
    <t>Amanda Taylor</t>
  </si>
  <si>
    <t>Hindoctro</t>
  </si>
  <si>
    <t>Joanna Ricketts</t>
  </si>
  <si>
    <t>Cutton Lightening</t>
  </si>
  <si>
    <t>Gemma Pearce</t>
  </si>
  <si>
    <t>Lady Lily Grey</t>
  </si>
  <si>
    <t>Frampton Family</t>
  </si>
  <si>
    <t>Tracey Kendall</t>
  </si>
  <si>
    <t>Millie Guy</t>
  </si>
  <si>
    <t>Charlotte James</t>
  </si>
  <si>
    <t>Wild Rose</t>
  </si>
  <si>
    <t>Coraghoe Son</t>
  </si>
  <si>
    <t>Sheenagh Bragg</t>
  </si>
  <si>
    <t>Star of Freedom</t>
  </si>
  <si>
    <t>Clara Birley</t>
  </si>
  <si>
    <t>Calleandra</t>
  </si>
  <si>
    <t>Holly Bragg</t>
  </si>
  <si>
    <t>Sandstorm</t>
  </si>
  <si>
    <t>Nami</t>
  </si>
  <si>
    <t>Jessica Britton</t>
  </si>
  <si>
    <t>Kiwi</t>
  </si>
  <si>
    <t>Karen Messenger</t>
  </si>
  <si>
    <t>Jane Driver</t>
  </si>
  <si>
    <t>Conygar Flying Christian</t>
  </si>
  <si>
    <t>Emma Flood</t>
  </si>
  <si>
    <t>Basoda</t>
  </si>
  <si>
    <t>Cotswold Edge Jun ind</t>
  </si>
  <si>
    <t>Amy Yapp</t>
  </si>
  <si>
    <t>Stevies Royal Pride</t>
  </si>
  <si>
    <t>Teresa Bowler</t>
  </si>
  <si>
    <t>Tonto</t>
  </si>
  <si>
    <t>Helen Britton</t>
  </si>
  <si>
    <t>Gracie</t>
  </si>
  <si>
    <t>Teresa Green</t>
  </si>
  <si>
    <t>Cheeky</t>
  </si>
  <si>
    <t>Lizzie Seddon</t>
  </si>
  <si>
    <t>Chenoa</t>
  </si>
  <si>
    <t>Stewart Bowler</t>
  </si>
  <si>
    <t>Indian Summer</t>
  </si>
  <si>
    <t>VHPRC ind</t>
  </si>
  <si>
    <t>Summer Garrett</t>
  </si>
  <si>
    <t>Whibrh</t>
  </si>
  <si>
    <t>Holly Bamber</t>
  </si>
  <si>
    <t>Springtime Boy</t>
  </si>
  <si>
    <t>Lizzie Poole</t>
  </si>
  <si>
    <t>Burnt House Lane Blue Breezer</t>
  </si>
  <si>
    <t>Jane Fowler</t>
  </si>
  <si>
    <t>Pablo</t>
  </si>
  <si>
    <t>Katie Turner</t>
  </si>
  <si>
    <t>Clarke</t>
  </si>
  <si>
    <t>Mai Be</t>
  </si>
  <si>
    <t>Jane Humphreys</t>
  </si>
  <si>
    <t>Abbey Read</t>
  </si>
  <si>
    <t>Securitas Neuwmoed</t>
  </si>
  <si>
    <t>Billy McIlroy</t>
  </si>
  <si>
    <t>Pinot Noir</t>
  </si>
  <si>
    <t>Blackmoor Clover</t>
  </si>
  <si>
    <t>Genevieve Wilkes</t>
  </si>
  <si>
    <t>Lola</t>
  </si>
  <si>
    <t>Catherine Macbeth</t>
  </si>
  <si>
    <t>Landrigg Starbuck</t>
  </si>
  <si>
    <t>Rebels Irish Pride</t>
  </si>
  <si>
    <t>Charlie</t>
  </si>
  <si>
    <t>Emma Sadey</t>
  </si>
  <si>
    <t>Jolly 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</si>
</sst>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0" borderId="0" xfId="0" applyFont="1" applyFill="1"/>
    <xf numFmtId="0" fontId="2" fillId="0" borderId="0" xfId="0" applyFont="1" applyFill="1"/>
    <xf numFmtId="2" fontId="1" fillId="0" borderId="0" xfId="0" applyNumberFormat="1" applyFont="1" applyFill="1"/>
    <xf numFmtId="2" fontId="2" fillId="0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3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tabSelected="1" zoomScale="99" zoomScaleNormal="70" workbookViewId="0">
      <selection activeCell="D72" sqref="D72:E72"/>
    </sheetView>
  </sheetViews>
  <sheetFormatPr defaultRowHeight="15" x14ac:dyDescent="0.25"/>
  <cols>
    <col min="3" max="3" width="4.42578125" customWidth="1"/>
    <col min="4" max="4" width="19.7109375" bestFit="1" customWidth="1"/>
    <col min="5" max="5" width="29.85546875" customWidth="1"/>
    <col min="6" max="6" width="21" bestFit="1" customWidth="1"/>
    <col min="8" max="8" width="4.5703125" customWidth="1"/>
    <col min="9" max="9" width="4.42578125" customWidth="1"/>
    <col min="10" max="10" width="21.5703125" bestFit="1" customWidth="1"/>
    <col min="11" max="11" width="28.140625" customWidth="1"/>
    <col min="12" max="12" width="22.140625" bestFit="1" customWidth="1"/>
  </cols>
  <sheetData>
    <row r="1" spans="1:13" x14ac:dyDescent="0.25">
      <c r="D1" t="s">
        <v>4</v>
      </c>
      <c r="J1" t="s">
        <v>5</v>
      </c>
    </row>
    <row r="2" spans="1:13" x14ac:dyDescent="0.25">
      <c r="A2" s="3" t="s">
        <v>6</v>
      </c>
      <c r="B2" s="3" t="s">
        <v>8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7</v>
      </c>
      <c r="H2" s="3"/>
      <c r="I2" s="3" t="s">
        <v>0</v>
      </c>
      <c r="J2" s="3" t="s">
        <v>1</v>
      </c>
      <c r="K2" s="3" t="s">
        <v>2</v>
      </c>
      <c r="L2" s="3" t="s">
        <v>3</v>
      </c>
      <c r="M2" s="2"/>
    </row>
    <row r="3" spans="1:13" x14ac:dyDescent="0.25">
      <c r="A3" s="4">
        <v>9</v>
      </c>
      <c r="B3" s="4">
        <v>10.24</v>
      </c>
      <c r="C3" s="2">
        <v>1</v>
      </c>
      <c r="D3" s="2" t="s">
        <v>105</v>
      </c>
      <c r="E3" s="2"/>
      <c r="F3" s="2" t="s">
        <v>104</v>
      </c>
      <c r="G3" s="4">
        <v>9.1199999999999992</v>
      </c>
      <c r="H3" s="4"/>
      <c r="I3" s="2">
        <v>40</v>
      </c>
      <c r="J3" s="6"/>
      <c r="K3" s="6"/>
      <c r="L3" s="6" t="s">
        <v>16</v>
      </c>
      <c r="M3" s="2"/>
    </row>
    <row r="4" spans="1:13" x14ac:dyDescent="0.25">
      <c r="A4" s="4">
        <f>A3+0.02</f>
        <v>9.02</v>
      </c>
      <c r="B4" s="4">
        <f>B3+0.02</f>
        <v>10.26</v>
      </c>
      <c r="C4" s="2">
        <f>C3+1</f>
        <v>2</v>
      </c>
      <c r="D4" s="2" t="s">
        <v>106</v>
      </c>
      <c r="E4" s="2" t="s">
        <v>166</v>
      </c>
      <c r="F4" s="2" t="s">
        <v>104</v>
      </c>
      <c r="G4" s="4">
        <f>G3+0.04</f>
        <v>9.1599999999999984</v>
      </c>
      <c r="H4" s="4"/>
      <c r="I4" s="2">
        <f>I3+1</f>
        <v>41</v>
      </c>
      <c r="J4" s="6" t="s">
        <v>17</v>
      </c>
      <c r="K4" s="6" t="s">
        <v>19</v>
      </c>
      <c r="L4" s="6" t="s">
        <v>16</v>
      </c>
      <c r="M4" s="2"/>
    </row>
    <row r="5" spans="1:13" x14ac:dyDescent="0.25">
      <c r="A5" s="4">
        <f t="shared" ref="A5:A34" si="0">A4+0.02</f>
        <v>9.0399999999999991</v>
      </c>
      <c r="B5" s="4">
        <f t="shared" ref="B5:B34" si="1">B4+0.02</f>
        <v>10.28</v>
      </c>
      <c r="C5" s="2">
        <f t="shared" ref="C5:C34" si="2">C4+1</f>
        <v>3</v>
      </c>
      <c r="D5" s="2" t="s">
        <v>107</v>
      </c>
      <c r="E5" s="2" t="s">
        <v>167</v>
      </c>
      <c r="F5" s="2" t="s">
        <v>104</v>
      </c>
      <c r="G5" s="4">
        <f t="shared" ref="G5:G19" si="3">G4+0.04</f>
        <v>9.1999999999999975</v>
      </c>
      <c r="H5" s="4"/>
      <c r="I5" s="2">
        <f t="shared" ref="I5:I19" si="4">I4+1</f>
        <v>42</v>
      </c>
      <c r="J5" s="6" t="s">
        <v>20</v>
      </c>
      <c r="K5" s="6" t="s">
        <v>21</v>
      </c>
      <c r="L5" s="6" t="s">
        <v>31</v>
      </c>
      <c r="M5" s="2"/>
    </row>
    <row r="6" spans="1:13" x14ac:dyDescent="0.25">
      <c r="A6" s="4">
        <f t="shared" si="0"/>
        <v>9.0599999999999987</v>
      </c>
      <c r="B6" s="4">
        <f t="shared" si="1"/>
        <v>10.299999999999999</v>
      </c>
      <c r="C6" s="2">
        <f t="shared" si="2"/>
        <v>4</v>
      </c>
      <c r="D6" s="2" t="s">
        <v>299</v>
      </c>
      <c r="E6" s="2" t="s">
        <v>300</v>
      </c>
      <c r="F6" s="2" t="s">
        <v>104</v>
      </c>
      <c r="G6" s="4">
        <f t="shared" si="3"/>
        <v>9.2399999999999967</v>
      </c>
      <c r="H6" s="4"/>
      <c r="I6" s="2">
        <f t="shared" si="4"/>
        <v>43</v>
      </c>
      <c r="J6" s="2" t="s">
        <v>76</v>
      </c>
      <c r="K6" s="2" t="s">
        <v>147</v>
      </c>
      <c r="L6" s="2" t="s">
        <v>142</v>
      </c>
      <c r="M6" s="2"/>
    </row>
    <row r="7" spans="1:13" x14ac:dyDescent="0.25">
      <c r="A7" s="4">
        <f t="shared" si="0"/>
        <v>9.0799999999999983</v>
      </c>
      <c r="B7" s="4">
        <f t="shared" si="1"/>
        <v>10.319999999999999</v>
      </c>
      <c r="C7" s="2">
        <f t="shared" si="2"/>
        <v>5</v>
      </c>
      <c r="D7" s="2" t="s">
        <v>269</v>
      </c>
      <c r="E7" s="2" t="s">
        <v>270</v>
      </c>
      <c r="F7" s="2" t="s">
        <v>33</v>
      </c>
      <c r="G7" s="4">
        <f t="shared" si="3"/>
        <v>9.2799999999999958</v>
      </c>
      <c r="H7" s="4"/>
      <c r="I7" s="2">
        <f t="shared" si="4"/>
        <v>44</v>
      </c>
      <c r="J7" s="2" t="s">
        <v>77</v>
      </c>
      <c r="K7" s="2" t="s">
        <v>148</v>
      </c>
      <c r="L7" s="2" t="s">
        <v>146</v>
      </c>
      <c r="M7" s="2"/>
    </row>
    <row r="8" spans="1:13" x14ac:dyDescent="0.25">
      <c r="A8" s="4">
        <f t="shared" si="0"/>
        <v>9.0999999999999979</v>
      </c>
      <c r="B8" s="4">
        <f t="shared" si="1"/>
        <v>10.339999999999998</v>
      </c>
      <c r="C8" s="2">
        <f t="shared" si="2"/>
        <v>6</v>
      </c>
      <c r="D8" s="2" t="s">
        <v>271</v>
      </c>
      <c r="E8" s="2" t="s">
        <v>272</v>
      </c>
      <c r="F8" s="2" t="s">
        <v>33</v>
      </c>
      <c r="G8" s="4">
        <f t="shared" si="3"/>
        <v>9.319999999999995</v>
      </c>
      <c r="H8" s="4"/>
      <c r="I8" s="2">
        <f t="shared" si="4"/>
        <v>45</v>
      </c>
      <c r="J8" s="2" t="s">
        <v>78</v>
      </c>
      <c r="K8" s="2" t="s">
        <v>149</v>
      </c>
      <c r="L8" s="2" t="s">
        <v>146</v>
      </c>
      <c r="M8" s="2"/>
    </row>
    <row r="9" spans="1:13" x14ac:dyDescent="0.25">
      <c r="A9" s="4">
        <f t="shared" si="0"/>
        <v>9.1199999999999974</v>
      </c>
      <c r="B9" s="4">
        <f t="shared" si="1"/>
        <v>10.359999999999998</v>
      </c>
      <c r="C9" s="2">
        <f t="shared" si="2"/>
        <v>7</v>
      </c>
      <c r="D9" s="2" t="s">
        <v>273</v>
      </c>
      <c r="E9" s="2" t="s">
        <v>274</v>
      </c>
      <c r="F9" s="2" t="s">
        <v>33</v>
      </c>
      <c r="G9" s="4">
        <f t="shared" si="3"/>
        <v>9.3599999999999941</v>
      </c>
      <c r="H9" s="4"/>
      <c r="I9" s="2">
        <f t="shared" si="4"/>
        <v>46</v>
      </c>
      <c r="J9" s="2" t="s">
        <v>218</v>
      </c>
      <c r="K9" s="2" t="s">
        <v>219</v>
      </c>
      <c r="L9" s="2" t="s">
        <v>46</v>
      </c>
      <c r="M9" s="2"/>
    </row>
    <row r="10" spans="1:13" x14ac:dyDescent="0.25">
      <c r="A10" s="4">
        <f t="shared" si="0"/>
        <v>9.139999999999997</v>
      </c>
      <c r="B10" s="4">
        <f t="shared" si="1"/>
        <v>10.379999999999997</v>
      </c>
      <c r="C10" s="2">
        <f t="shared" si="2"/>
        <v>8</v>
      </c>
      <c r="D10" s="2" t="s">
        <v>275</v>
      </c>
      <c r="E10" s="2" t="s">
        <v>276</v>
      </c>
      <c r="F10" s="2" t="s">
        <v>33</v>
      </c>
      <c r="G10" s="4">
        <f t="shared" si="3"/>
        <v>9.3999999999999932</v>
      </c>
      <c r="H10" s="4"/>
      <c r="I10" s="2">
        <f t="shared" si="4"/>
        <v>47</v>
      </c>
      <c r="J10" s="2" t="s">
        <v>220</v>
      </c>
      <c r="K10" s="2" t="s">
        <v>221</v>
      </c>
      <c r="L10" s="2" t="s">
        <v>46</v>
      </c>
      <c r="M10" s="2"/>
    </row>
    <row r="11" spans="1:13" x14ac:dyDescent="0.25">
      <c r="A11" s="4">
        <f t="shared" si="0"/>
        <v>9.1599999999999966</v>
      </c>
      <c r="B11" s="4">
        <f t="shared" si="1"/>
        <v>10.399999999999997</v>
      </c>
      <c r="C11" s="2">
        <f t="shared" si="2"/>
        <v>9</v>
      </c>
      <c r="D11" s="2" t="s">
        <v>158</v>
      </c>
      <c r="E11" s="2" t="s">
        <v>159</v>
      </c>
      <c r="F11" s="2" t="s">
        <v>108</v>
      </c>
      <c r="G11" s="4">
        <f t="shared" si="3"/>
        <v>9.4399999999999924</v>
      </c>
      <c r="H11" s="4"/>
      <c r="I11" s="2">
        <f t="shared" si="4"/>
        <v>48</v>
      </c>
      <c r="J11" s="2" t="s">
        <v>79</v>
      </c>
      <c r="K11" s="2" t="s">
        <v>150</v>
      </c>
      <c r="L11" s="2" t="s">
        <v>142</v>
      </c>
      <c r="M11" s="2"/>
    </row>
    <row r="12" spans="1:13" x14ac:dyDescent="0.25">
      <c r="A12" s="4">
        <f t="shared" si="0"/>
        <v>9.1799999999999962</v>
      </c>
      <c r="B12" s="4">
        <f t="shared" si="1"/>
        <v>10.419999999999996</v>
      </c>
      <c r="C12" s="2">
        <f t="shared" si="2"/>
        <v>10</v>
      </c>
      <c r="D12" t="s">
        <v>160</v>
      </c>
      <c r="E12" t="s">
        <v>161</v>
      </c>
      <c r="F12" s="2" t="s">
        <v>108</v>
      </c>
      <c r="G12" s="4">
        <f t="shared" si="3"/>
        <v>9.4799999999999915</v>
      </c>
      <c r="H12" s="4"/>
      <c r="I12" s="2">
        <f t="shared" si="4"/>
        <v>49</v>
      </c>
      <c r="J12" s="2" t="s">
        <v>81</v>
      </c>
      <c r="K12" s="2" t="s">
        <v>93</v>
      </c>
      <c r="L12" s="2" t="s">
        <v>151</v>
      </c>
      <c r="M12" s="2"/>
    </row>
    <row r="13" spans="1:13" x14ac:dyDescent="0.25">
      <c r="A13" s="4">
        <f t="shared" si="0"/>
        <v>9.1999999999999957</v>
      </c>
      <c r="B13" s="4">
        <f t="shared" si="1"/>
        <v>10.439999999999996</v>
      </c>
      <c r="C13" s="2">
        <f t="shared" si="2"/>
        <v>11</v>
      </c>
      <c r="D13" t="s">
        <v>168</v>
      </c>
      <c r="E13" t="s">
        <v>169</v>
      </c>
      <c r="F13" s="2" t="s">
        <v>108</v>
      </c>
      <c r="G13" s="4">
        <f t="shared" si="3"/>
        <v>9.5199999999999907</v>
      </c>
      <c r="H13" s="4"/>
      <c r="I13" s="2">
        <f t="shared" si="4"/>
        <v>50</v>
      </c>
      <c r="J13" s="2" t="s">
        <v>82</v>
      </c>
      <c r="K13" s="2" t="s">
        <v>152</v>
      </c>
      <c r="L13" s="2" t="s">
        <v>151</v>
      </c>
      <c r="M13" s="2"/>
    </row>
    <row r="14" spans="1:13" x14ac:dyDescent="0.25">
      <c r="A14" s="4">
        <f t="shared" si="0"/>
        <v>9.2199999999999953</v>
      </c>
      <c r="B14" s="4">
        <f t="shared" si="1"/>
        <v>10.459999999999996</v>
      </c>
      <c r="C14" s="2">
        <f t="shared" si="2"/>
        <v>12</v>
      </c>
      <c r="D14" s="2" t="s">
        <v>297</v>
      </c>
      <c r="E14" s="2" t="s">
        <v>298</v>
      </c>
      <c r="F14" s="2" t="s">
        <v>108</v>
      </c>
      <c r="G14" s="4">
        <f t="shared" si="3"/>
        <v>9.5599999999999898</v>
      </c>
      <c r="H14" s="4"/>
      <c r="I14" s="2">
        <f t="shared" si="4"/>
        <v>51</v>
      </c>
      <c r="J14" s="6" t="s">
        <v>27</v>
      </c>
      <c r="K14" s="6" t="s">
        <v>35</v>
      </c>
      <c r="L14" s="6" t="s">
        <v>30</v>
      </c>
      <c r="M14" s="2"/>
    </row>
    <row r="15" spans="1:13" x14ac:dyDescent="0.25">
      <c r="A15" s="4">
        <f t="shared" si="0"/>
        <v>9.2399999999999949</v>
      </c>
      <c r="B15" s="4">
        <f t="shared" si="1"/>
        <v>10.479999999999995</v>
      </c>
      <c r="C15" s="2">
        <f t="shared" si="2"/>
        <v>13</v>
      </c>
      <c r="D15" s="2" t="s">
        <v>234</v>
      </c>
      <c r="E15" s="2"/>
      <c r="F15" s="2" t="s">
        <v>109</v>
      </c>
      <c r="G15" s="4">
        <v>10</v>
      </c>
      <c r="H15" s="4"/>
      <c r="I15" s="2">
        <f t="shared" si="4"/>
        <v>52</v>
      </c>
      <c r="J15" s="6" t="s">
        <v>28</v>
      </c>
      <c r="K15" s="6" t="s">
        <v>36</v>
      </c>
      <c r="L15" s="6" t="s">
        <v>30</v>
      </c>
      <c r="M15" s="2"/>
    </row>
    <row r="16" spans="1:13" x14ac:dyDescent="0.25">
      <c r="A16" s="4">
        <f t="shared" si="0"/>
        <v>9.2599999999999945</v>
      </c>
      <c r="B16" s="4">
        <f t="shared" si="1"/>
        <v>10.499999999999995</v>
      </c>
      <c r="C16" s="2">
        <f t="shared" si="2"/>
        <v>14</v>
      </c>
      <c r="D16" s="2" t="s">
        <v>235</v>
      </c>
      <c r="E16" t="s">
        <v>236</v>
      </c>
      <c r="F16" s="2" t="s">
        <v>109</v>
      </c>
      <c r="G16" s="4">
        <f t="shared" si="3"/>
        <v>10.039999999999999</v>
      </c>
      <c r="H16" s="4"/>
      <c r="I16" s="2">
        <f t="shared" si="4"/>
        <v>53</v>
      </c>
      <c r="J16" s="6" t="s">
        <v>29</v>
      </c>
      <c r="K16" s="6" t="s">
        <v>37</v>
      </c>
      <c r="L16" s="6" t="s">
        <v>31</v>
      </c>
      <c r="M16" s="2"/>
    </row>
    <row r="17" spans="1:13" x14ac:dyDescent="0.25">
      <c r="A17" s="4">
        <f t="shared" si="0"/>
        <v>9.279999999999994</v>
      </c>
      <c r="B17" s="4">
        <f t="shared" si="1"/>
        <v>10.519999999999994</v>
      </c>
      <c r="C17" s="2">
        <f t="shared" si="2"/>
        <v>15</v>
      </c>
      <c r="D17" s="7" t="s">
        <v>259</v>
      </c>
      <c r="E17" s="7" t="s">
        <v>258</v>
      </c>
      <c r="F17" s="6" t="s">
        <v>110</v>
      </c>
      <c r="G17" s="4">
        <f t="shared" si="3"/>
        <v>10.079999999999998</v>
      </c>
      <c r="H17" s="4"/>
      <c r="I17" s="2">
        <f t="shared" si="4"/>
        <v>54</v>
      </c>
      <c r="J17" s="7" t="s">
        <v>117</v>
      </c>
      <c r="K17" s="7" t="s">
        <v>118</v>
      </c>
      <c r="L17" s="7" t="s">
        <v>33</v>
      </c>
      <c r="M17" s="2"/>
    </row>
    <row r="18" spans="1:13" x14ac:dyDescent="0.25">
      <c r="A18" s="4">
        <f t="shared" si="0"/>
        <v>9.2999999999999936</v>
      </c>
      <c r="B18" s="4">
        <f t="shared" si="1"/>
        <v>10.539999999999994</v>
      </c>
      <c r="C18" s="2">
        <f t="shared" si="2"/>
        <v>16</v>
      </c>
      <c r="D18" s="7" t="s">
        <v>303</v>
      </c>
      <c r="E18" s="7" t="s">
        <v>304</v>
      </c>
      <c r="F18" s="6" t="s">
        <v>110</v>
      </c>
      <c r="G18" s="4">
        <f t="shared" si="3"/>
        <v>10.119999999999997</v>
      </c>
      <c r="H18" s="4"/>
      <c r="I18" s="2">
        <f t="shared" si="4"/>
        <v>55</v>
      </c>
      <c r="J18" s="6" t="s">
        <v>32</v>
      </c>
      <c r="K18" s="6" t="s">
        <v>38</v>
      </c>
      <c r="L18" s="6" t="s">
        <v>33</v>
      </c>
      <c r="M18" s="2"/>
    </row>
    <row r="19" spans="1:13" x14ac:dyDescent="0.25">
      <c r="A19" s="4">
        <f t="shared" si="0"/>
        <v>9.3199999999999932</v>
      </c>
      <c r="B19" s="4">
        <f t="shared" si="1"/>
        <v>10.559999999999993</v>
      </c>
      <c r="C19" s="2">
        <f t="shared" si="2"/>
        <v>17</v>
      </c>
      <c r="D19" s="6" t="s">
        <v>262</v>
      </c>
      <c r="E19" s="6" t="s">
        <v>263</v>
      </c>
      <c r="F19" s="6" t="s">
        <v>110</v>
      </c>
      <c r="G19" s="4">
        <f t="shared" si="3"/>
        <v>10.159999999999997</v>
      </c>
      <c r="H19" s="4"/>
      <c r="I19" s="2">
        <f t="shared" si="4"/>
        <v>56</v>
      </c>
      <c r="J19" s="2" t="s">
        <v>34</v>
      </c>
      <c r="K19" s="2" t="s">
        <v>39</v>
      </c>
      <c r="L19" s="2" t="s">
        <v>40</v>
      </c>
      <c r="M19" s="2"/>
    </row>
    <row r="20" spans="1:13" x14ac:dyDescent="0.25">
      <c r="A20" s="4">
        <f t="shared" si="0"/>
        <v>9.3399999999999928</v>
      </c>
      <c r="B20" s="4">
        <f t="shared" si="1"/>
        <v>10.579999999999993</v>
      </c>
      <c r="C20" s="2">
        <f t="shared" si="2"/>
        <v>18</v>
      </c>
      <c r="D20" s="7" t="s">
        <v>261</v>
      </c>
      <c r="E20" s="7" t="s">
        <v>260</v>
      </c>
      <c r="F20" s="6" t="s">
        <v>110</v>
      </c>
      <c r="G20" s="4"/>
      <c r="H20" s="4"/>
      <c r="I20" s="2"/>
      <c r="M20" s="2"/>
    </row>
    <row r="21" spans="1:13" x14ac:dyDescent="0.25">
      <c r="A21" s="4">
        <f t="shared" si="0"/>
        <v>9.3599999999999923</v>
      </c>
      <c r="B21" s="4">
        <v>11</v>
      </c>
      <c r="C21" s="2">
        <f t="shared" si="2"/>
        <v>19</v>
      </c>
      <c r="D21" s="7" t="s">
        <v>134</v>
      </c>
      <c r="E21" s="7" t="s">
        <v>135</v>
      </c>
      <c r="F21" s="6" t="s">
        <v>113</v>
      </c>
      <c r="G21" s="5" t="s">
        <v>9</v>
      </c>
      <c r="H21" s="5"/>
      <c r="I21" s="2"/>
      <c r="J21" s="2"/>
      <c r="K21" s="2"/>
      <c r="L21" s="2"/>
      <c r="M21" s="2"/>
    </row>
    <row r="22" spans="1:13" x14ac:dyDescent="0.25">
      <c r="A22" s="4">
        <f t="shared" si="0"/>
        <v>9.3799999999999919</v>
      </c>
      <c r="B22" s="4">
        <f t="shared" si="1"/>
        <v>11.02</v>
      </c>
      <c r="C22" s="2">
        <f t="shared" si="2"/>
        <v>20</v>
      </c>
      <c r="D22" s="7" t="s">
        <v>136</v>
      </c>
      <c r="E22" s="7" t="s">
        <v>137</v>
      </c>
      <c r="F22" s="6" t="s">
        <v>113</v>
      </c>
      <c r="G22" s="4">
        <v>10.4</v>
      </c>
      <c r="H22" s="4"/>
      <c r="I22" s="2">
        <v>61</v>
      </c>
      <c r="J22" s="2" t="s">
        <v>74</v>
      </c>
      <c r="K22" t="s">
        <v>155</v>
      </c>
      <c r="L22" s="2" t="s">
        <v>146</v>
      </c>
      <c r="M22" s="2"/>
    </row>
    <row r="23" spans="1:13" x14ac:dyDescent="0.25">
      <c r="A23" s="4">
        <f t="shared" si="0"/>
        <v>9.3999999999999915</v>
      </c>
      <c r="B23" s="4">
        <f t="shared" si="1"/>
        <v>11.04</v>
      </c>
      <c r="C23" s="2">
        <f t="shared" si="2"/>
        <v>21</v>
      </c>
      <c r="D23" s="7" t="s">
        <v>138</v>
      </c>
      <c r="E23" s="6"/>
      <c r="F23" s="6" t="s">
        <v>113</v>
      </c>
      <c r="G23" s="4">
        <f>G22+0.04</f>
        <v>10.44</v>
      </c>
      <c r="H23" s="4"/>
      <c r="I23" s="2">
        <f t="shared" ref="I23:I43" si="5">I22+1</f>
        <v>62</v>
      </c>
      <c r="J23" s="2" t="s">
        <v>80</v>
      </c>
      <c r="K23" t="s">
        <v>144</v>
      </c>
      <c r="L23" s="2" t="s">
        <v>142</v>
      </c>
      <c r="M23" s="2"/>
    </row>
    <row r="24" spans="1:13" x14ac:dyDescent="0.25">
      <c r="A24" s="4">
        <f t="shared" si="0"/>
        <v>9.419999999999991</v>
      </c>
      <c r="B24" s="4">
        <f t="shared" si="1"/>
        <v>11.059999999999999</v>
      </c>
      <c r="C24" s="2">
        <f t="shared" si="2"/>
        <v>22</v>
      </c>
      <c r="D24" s="7" t="s">
        <v>124</v>
      </c>
      <c r="E24" s="6"/>
      <c r="F24" s="6" t="s">
        <v>113</v>
      </c>
      <c r="G24" s="4">
        <f>G23+0.04</f>
        <v>10.479999999999999</v>
      </c>
      <c r="H24" s="4"/>
      <c r="I24" s="2">
        <f t="shared" si="5"/>
        <v>63</v>
      </c>
      <c r="J24" s="2" t="s">
        <v>83</v>
      </c>
      <c r="K24" t="s">
        <v>143</v>
      </c>
      <c r="L24" s="2" t="s">
        <v>142</v>
      </c>
      <c r="M24" s="2"/>
    </row>
    <row r="25" spans="1:13" x14ac:dyDescent="0.25">
      <c r="A25" s="4">
        <f t="shared" si="0"/>
        <v>9.4399999999999906</v>
      </c>
      <c r="B25" s="4">
        <f t="shared" si="1"/>
        <v>11.079999999999998</v>
      </c>
      <c r="C25" s="2">
        <f t="shared" si="2"/>
        <v>23</v>
      </c>
      <c r="D25" s="2" t="s">
        <v>23</v>
      </c>
      <c r="E25" s="2" t="s">
        <v>24</v>
      </c>
      <c r="F25" s="2" t="s">
        <v>16</v>
      </c>
      <c r="G25" s="4">
        <f t="shared" ref="G25:G37" si="6">G24+0.04</f>
        <v>10.519999999999998</v>
      </c>
      <c r="H25" s="4"/>
      <c r="I25" s="2">
        <f t="shared" si="5"/>
        <v>64</v>
      </c>
      <c r="J25" s="2" t="s">
        <v>84</v>
      </c>
      <c r="K25" t="s">
        <v>145</v>
      </c>
      <c r="L25" s="2" t="s">
        <v>146</v>
      </c>
      <c r="M25" s="2"/>
    </row>
    <row r="26" spans="1:13" x14ac:dyDescent="0.25">
      <c r="A26" s="4">
        <f t="shared" si="0"/>
        <v>9.4599999999999902</v>
      </c>
      <c r="B26" s="4">
        <f t="shared" si="1"/>
        <v>11.099999999999998</v>
      </c>
      <c r="C26" s="2">
        <f t="shared" si="2"/>
        <v>24</v>
      </c>
      <c r="D26" s="2" t="s">
        <v>25</v>
      </c>
      <c r="E26" s="2" t="s">
        <v>26</v>
      </c>
      <c r="F26" s="2" t="s">
        <v>16</v>
      </c>
      <c r="G26" s="4">
        <f t="shared" si="6"/>
        <v>10.559999999999997</v>
      </c>
      <c r="H26" s="4"/>
      <c r="I26" s="2">
        <f t="shared" si="5"/>
        <v>65</v>
      </c>
      <c r="J26" s="2" t="s">
        <v>85</v>
      </c>
      <c r="K26" t="s">
        <v>153</v>
      </c>
      <c r="L26" s="2" t="s">
        <v>151</v>
      </c>
      <c r="M26" s="2"/>
    </row>
    <row r="27" spans="1:13" x14ac:dyDescent="0.25">
      <c r="A27" s="4">
        <f t="shared" si="0"/>
        <v>9.4799999999999898</v>
      </c>
      <c r="B27" s="4">
        <f t="shared" si="1"/>
        <v>11.119999999999997</v>
      </c>
      <c r="C27" s="2">
        <f t="shared" si="2"/>
        <v>25</v>
      </c>
      <c r="D27" s="2" t="s">
        <v>15</v>
      </c>
      <c r="E27" s="2" t="s">
        <v>18</v>
      </c>
      <c r="F27" s="2" t="s">
        <v>16</v>
      </c>
      <c r="G27" s="4">
        <v>11</v>
      </c>
      <c r="H27" s="4"/>
      <c r="I27" s="2">
        <f t="shared" si="5"/>
        <v>66</v>
      </c>
      <c r="J27" s="2" t="s">
        <v>86</v>
      </c>
      <c r="K27" t="s">
        <v>154</v>
      </c>
      <c r="L27" s="2" t="s">
        <v>151</v>
      </c>
      <c r="M27" s="2"/>
    </row>
    <row r="28" spans="1:13" x14ac:dyDescent="0.25">
      <c r="A28" s="4">
        <f t="shared" si="0"/>
        <v>9.4999999999999893</v>
      </c>
      <c r="B28" s="4">
        <f t="shared" si="1"/>
        <v>11.139999999999997</v>
      </c>
      <c r="C28" s="2">
        <f t="shared" si="2"/>
        <v>26</v>
      </c>
      <c r="D28" s="2" t="s">
        <v>17</v>
      </c>
      <c r="E28" s="2" t="s">
        <v>19</v>
      </c>
      <c r="F28" s="2" t="s">
        <v>16</v>
      </c>
      <c r="G28" s="4">
        <f t="shared" si="6"/>
        <v>11.04</v>
      </c>
      <c r="H28" s="4"/>
      <c r="I28" s="2">
        <f t="shared" si="5"/>
        <v>67</v>
      </c>
      <c r="J28" s="6" t="s">
        <v>55</v>
      </c>
      <c r="K28" s="6" t="s">
        <v>56</v>
      </c>
      <c r="L28" s="6" t="s">
        <v>22</v>
      </c>
      <c r="M28" s="2"/>
    </row>
    <row r="29" spans="1:13" x14ac:dyDescent="0.25">
      <c r="A29" s="4">
        <f t="shared" si="0"/>
        <v>9.5199999999999889</v>
      </c>
      <c r="B29" s="4">
        <f t="shared" si="1"/>
        <v>11.159999999999997</v>
      </c>
      <c r="C29" s="2">
        <f t="shared" si="2"/>
        <v>27</v>
      </c>
      <c r="D29" s="2" t="s">
        <v>20</v>
      </c>
      <c r="E29" s="2" t="s">
        <v>21</v>
      </c>
      <c r="F29" s="2" t="s">
        <v>98</v>
      </c>
      <c r="G29" s="4">
        <f t="shared" si="6"/>
        <v>11.079999999999998</v>
      </c>
      <c r="H29" s="4"/>
      <c r="I29" s="2">
        <f t="shared" si="5"/>
        <v>68</v>
      </c>
      <c r="J29" s="6" t="s">
        <v>41</v>
      </c>
      <c r="K29" s="6" t="s">
        <v>42</v>
      </c>
      <c r="L29" s="6" t="s">
        <v>33</v>
      </c>
      <c r="M29" s="2"/>
    </row>
    <row r="30" spans="1:13" x14ac:dyDescent="0.25">
      <c r="A30" s="4">
        <f t="shared" si="0"/>
        <v>9.5399999999999885</v>
      </c>
      <c r="B30" s="4">
        <f t="shared" si="1"/>
        <v>11.179999999999996</v>
      </c>
      <c r="C30" s="2">
        <f t="shared" si="2"/>
        <v>28</v>
      </c>
      <c r="D30" s="2" t="s">
        <v>96</v>
      </c>
      <c r="E30" s="2" t="s">
        <v>97</v>
      </c>
      <c r="F30" s="2" t="s">
        <v>98</v>
      </c>
      <c r="G30" s="4">
        <f t="shared" si="6"/>
        <v>11.119999999999997</v>
      </c>
      <c r="H30" s="4"/>
      <c r="I30" s="2">
        <f t="shared" si="5"/>
        <v>69</v>
      </c>
      <c r="J30" s="6" t="s">
        <v>43</v>
      </c>
      <c r="K30" s="6" t="s">
        <v>44</v>
      </c>
      <c r="L30" s="6" t="s">
        <v>33</v>
      </c>
      <c r="M30" s="2"/>
    </row>
    <row r="31" spans="1:13" x14ac:dyDescent="0.25">
      <c r="A31" s="4">
        <f t="shared" si="0"/>
        <v>9.5599999999999881</v>
      </c>
      <c r="B31" s="4">
        <f t="shared" si="1"/>
        <v>11.199999999999996</v>
      </c>
      <c r="C31" s="2">
        <f t="shared" si="2"/>
        <v>29</v>
      </c>
      <c r="D31" s="2" t="s">
        <v>76</v>
      </c>
      <c r="E31" s="2" t="s">
        <v>147</v>
      </c>
      <c r="F31" s="2" t="s">
        <v>75</v>
      </c>
      <c r="G31" s="4">
        <f t="shared" si="6"/>
        <v>11.159999999999997</v>
      </c>
      <c r="H31" s="4"/>
      <c r="I31" s="2">
        <f t="shared" si="5"/>
        <v>70</v>
      </c>
      <c r="J31" s="2" t="s">
        <v>50</v>
      </c>
      <c r="K31" s="2" t="s">
        <v>52</v>
      </c>
      <c r="L31" s="2" t="s">
        <v>114</v>
      </c>
      <c r="M31" s="2"/>
    </row>
    <row r="32" spans="1:13" x14ac:dyDescent="0.25">
      <c r="A32" s="4">
        <f t="shared" si="0"/>
        <v>9.5799999999999876</v>
      </c>
      <c r="B32" s="4">
        <f t="shared" si="1"/>
        <v>11.219999999999995</v>
      </c>
      <c r="C32" s="2">
        <f t="shared" si="2"/>
        <v>30</v>
      </c>
      <c r="D32" s="2" t="s">
        <v>77</v>
      </c>
      <c r="E32" s="2" t="s">
        <v>148</v>
      </c>
      <c r="F32" s="2" t="s">
        <v>75</v>
      </c>
      <c r="G32" s="4">
        <f t="shared" si="6"/>
        <v>11.199999999999996</v>
      </c>
      <c r="H32" s="4"/>
      <c r="I32" s="2">
        <f t="shared" si="5"/>
        <v>71</v>
      </c>
      <c r="J32" s="2" t="s">
        <v>51</v>
      </c>
      <c r="K32" s="2" t="s">
        <v>53</v>
      </c>
      <c r="L32" s="2" t="s">
        <v>54</v>
      </c>
      <c r="M32" s="2"/>
    </row>
    <row r="33" spans="1:13" x14ac:dyDescent="0.25">
      <c r="A33" s="4">
        <v>10</v>
      </c>
      <c r="B33" s="4">
        <f t="shared" si="1"/>
        <v>11.239999999999995</v>
      </c>
      <c r="C33" s="2">
        <f t="shared" si="2"/>
        <v>31</v>
      </c>
      <c r="D33" s="2" t="s">
        <v>78</v>
      </c>
      <c r="E33" s="2" t="s">
        <v>149</v>
      </c>
      <c r="F33" s="2" t="s">
        <v>75</v>
      </c>
      <c r="G33" s="4">
        <f t="shared" si="6"/>
        <v>11.239999999999995</v>
      </c>
      <c r="H33" s="4"/>
      <c r="I33" s="2">
        <f t="shared" si="5"/>
        <v>72</v>
      </c>
      <c r="J33" s="2" t="s">
        <v>57</v>
      </c>
      <c r="K33" s="2" t="s">
        <v>70</v>
      </c>
      <c r="L33" s="2" t="s">
        <v>116</v>
      </c>
      <c r="M33" s="2"/>
    </row>
    <row r="34" spans="1:13" x14ac:dyDescent="0.25">
      <c r="A34" s="4">
        <f t="shared" si="0"/>
        <v>10.02</v>
      </c>
      <c r="B34" s="4">
        <f t="shared" si="1"/>
        <v>11.259999999999994</v>
      </c>
      <c r="C34" s="2">
        <f t="shared" si="2"/>
        <v>32</v>
      </c>
      <c r="D34" s="2" t="s">
        <v>74</v>
      </c>
      <c r="E34" t="s">
        <v>155</v>
      </c>
      <c r="F34" s="2" t="s">
        <v>75</v>
      </c>
      <c r="G34" s="4">
        <f t="shared" si="6"/>
        <v>11.279999999999994</v>
      </c>
      <c r="H34" s="4"/>
      <c r="I34" s="2">
        <f t="shared" si="5"/>
        <v>73</v>
      </c>
      <c r="J34" s="2" t="s">
        <v>58</v>
      </c>
      <c r="K34" s="2"/>
      <c r="L34" s="2" t="s">
        <v>116</v>
      </c>
      <c r="M34" s="2"/>
    </row>
    <row r="35" spans="1:13" x14ac:dyDescent="0.25">
      <c r="A35" s="4"/>
      <c r="B35" s="4"/>
      <c r="C35" s="2"/>
      <c r="G35" s="4">
        <f t="shared" si="6"/>
        <v>11.319999999999993</v>
      </c>
      <c r="H35" s="4"/>
      <c r="I35" s="2">
        <f t="shared" si="5"/>
        <v>74</v>
      </c>
      <c r="J35" s="2" t="s">
        <v>59</v>
      </c>
      <c r="K35" s="2" t="s">
        <v>71</v>
      </c>
      <c r="L35" s="2" t="s">
        <v>115</v>
      </c>
      <c r="M35" s="2"/>
    </row>
    <row r="36" spans="1:13" x14ac:dyDescent="0.25">
      <c r="A36" s="5" t="s">
        <v>10</v>
      </c>
      <c r="B36" s="4"/>
      <c r="C36" s="2"/>
      <c r="D36" s="2"/>
      <c r="E36" s="2"/>
      <c r="F36" s="2"/>
      <c r="G36" s="4">
        <f t="shared" si="6"/>
        <v>11.359999999999992</v>
      </c>
      <c r="H36" s="4"/>
      <c r="I36" s="2">
        <f t="shared" si="5"/>
        <v>75</v>
      </c>
      <c r="J36" s="6" t="s">
        <v>55</v>
      </c>
      <c r="K36" s="6" t="s">
        <v>61</v>
      </c>
      <c r="L36" s="6" t="s">
        <v>22</v>
      </c>
      <c r="M36" s="2"/>
    </row>
    <row r="37" spans="1:13" x14ac:dyDescent="0.25">
      <c r="A37" s="4">
        <v>11.5</v>
      </c>
      <c r="B37" s="4"/>
      <c r="C37" s="2">
        <v>90</v>
      </c>
      <c r="D37" s="6" t="s">
        <v>27</v>
      </c>
      <c r="E37" s="6" t="s">
        <v>35</v>
      </c>
      <c r="F37" s="6" t="s">
        <v>31</v>
      </c>
      <c r="G37" s="4">
        <f t="shared" si="6"/>
        <v>11.399999999999991</v>
      </c>
      <c r="H37" s="4"/>
      <c r="I37" s="2">
        <f t="shared" si="5"/>
        <v>76</v>
      </c>
      <c r="J37" s="6" t="s">
        <v>62</v>
      </c>
      <c r="K37" s="6" t="s">
        <v>72</v>
      </c>
      <c r="L37" s="6" t="s">
        <v>22</v>
      </c>
      <c r="M37" s="2"/>
    </row>
    <row r="38" spans="1:13" x14ac:dyDescent="0.25">
      <c r="A38" s="4">
        <f t="shared" ref="A38:A101" si="7">A37+0.02</f>
        <v>11.52</v>
      </c>
      <c r="B38" s="4"/>
      <c r="C38" s="2">
        <f t="shared" ref="C38:C66" si="8">C37+1</f>
        <v>91</v>
      </c>
      <c r="D38" s="6" t="s">
        <v>28</v>
      </c>
      <c r="E38" s="6" t="s">
        <v>36</v>
      </c>
      <c r="F38" s="6" t="s">
        <v>30</v>
      </c>
      <c r="G38" s="4">
        <f>G37+0.04</f>
        <v>11.439999999999991</v>
      </c>
      <c r="H38" s="4"/>
      <c r="I38" s="2">
        <f t="shared" si="5"/>
        <v>77</v>
      </c>
      <c r="J38" s="6" t="s">
        <v>63</v>
      </c>
      <c r="K38" s="6" t="s">
        <v>73</v>
      </c>
      <c r="L38" s="6" t="s">
        <v>22</v>
      </c>
      <c r="M38" s="2"/>
    </row>
    <row r="39" spans="1:13" x14ac:dyDescent="0.25">
      <c r="A39" s="4">
        <f t="shared" si="7"/>
        <v>11.54</v>
      </c>
      <c r="B39" s="4"/>
      <c r="C39" s="2">
        <f t="shared" si="8"/>
        <v>92</v>
      </c>
      <c r="D39" s="6" t="s">
        <v>29</v>
      </c>
      <c r="E39" s="6" t="s">
        <v>37</v>
      </c>
      <c r="F39" s="6" t="s">
        <v>31</v>
      </c>
      <c r="G39" s="4">
        <f>G38+0.04</f>
        <v>11.47999999999999</v>
      </c>
      <c r="H39" s="4"/>
      <c r="I39" s="2">
        <f t="shared" si="5"/>
        <v>78</v>
      </c>
      <c r="J39" s="6" t="s">
        <v>64</v>
      </c>
      <c r="K39" s="6" t="s">
        <v>67</v>
      </c>
      <c r="L39" s="6" t="s">
        <v>16</v>
      </c>
      <c r="M39" s="2"/>
    </row>
    <row r="40" spans="1:13" x14ac:dyDescent="0.25">
      <c r="A40" s="4">
        <f t="shared" si="7"/>
        <v>11.559999999999999</v>
      </c>
      <c r="B40" s="4"/>
      <c r="C40" s="2">
        <f t="shared" si="8"/>
        <v>93</v>
      </c>
      <c r="D40" s="6" t="s">
        <v>32</v>
      </c>
      <c r="E40" s="6" t="s">
        <v>38</v>
      </c>
      <c r="F40" s="6" t="s">
        <v>33</v>
      </c>
      <c r="G40" s="4">
        <f t="shared" ref="G40:G43" si="9">G39+0.04</f>
        <v>11.519999999999989</v>
      </c>
      <c r="H40" s="4"/>
      <c r="I40" s="2">
        <f t="shared" si="5"/>
        <v>79</v>
      </c>
      <c r="J40" s="6" t="s">
        <v>65</v>
      </c>
      <c r="K40" s="6" t="s">
        <v>68</v>
      </c>
      <c r="L40" s="6" t="s">
        <v>16</v>
      </c>
      <c r="M40" s="2"/>
    </row>
    <row r="41" spans="1:13" x14ac:dyDescent="0.25">
      <c r="A41" s="4">
        <f t="shared" si="7"/>
        <v>11.579999999999998</v>
      </c>
      <c r="B41" s="4"/>
      <c r="C41" s="2">
        <f t="shared" si="8"/>
        <v>94</v>
      </c>
      <c r="D41" s="6" t="s">
        <v>34</v>
      </c>
      <c r="E41" s="6" t="s">
        <v>39</v>
      </c>
      <c r="F41" s="6" t="s">
        <v>119</v>
      </c>
      <c r="G41" s="4">
        <f t="shared" si="9"/>
        <v>11.559999999999988</v>
      </c>
      <c r="H41" s="4"/>
      <c r="I41" s="2">
        <f t="shared" si="5"/>
        <v>80</v>
      </c>
      <c r="J41" s="6" t="s">
        <v>66</v>
      </c>
      <c r="K41" s="6" t="s">
        <v>69</v>
      </c>
      <c r="L41" s="6" t="s">
        <v>111</v>
      </c>
      <c r="M41" s="2"/>
    </row>
    <row r="42" spans="1:13" x14ac:dyDescent="0.25">
      <c r="A42" s="4">
        <v>12</v>
      </c>
      <c r="B42" s="4"/>
      <c r="C42" s="2">
        <f t="shared" si="8"/>
        <v>95</v>
      </c>
      <c r="D42" s="2" t="s">
        <v>79</v>
      </c>
      <c r="E42" s="2" t="s">
        <v>150</v>
      </c>
      <c r="F42" s="2" t="s">
        <v>156</v>
      </c>
      <c r="G42" s="4">
        <v>12</v>
      </c>
      <c r="H42" s="4"/>
      <c r="I42" s="2">
        <f t="shared" si="5"/>
        <v>81</v>
      </c>
      <c r="J42" s="2" t="s">
        <v>48</v>
      </c>
      <c r="K42" s="2" t="s">
        <v>49</v>
      </c>
      <c r="L42" s="2" t="s">
        <v>46</v>
      </c>
      <c r="M42" s="2"/>
    </row>
    <row r="43" spans="1:13" x14ac:dyDescent="0.25">
      <c r="A43" s="4">
        <f t="shared" si="7"/>
        <v>12.02</v>
      </c>
      <c r="B43" s="4"/>
      <c r="C43" s="2">
        <f t="shared" si="8"/>
        <v>96</v>
      </c>
      <c r="D43" s="2" t="s">
        <v>80</v>
      </c>
      <c r="E43" s="2" t="s">
        <v>144</v>
      </c>
      <c r="F43" s="2" t="s">
        <v>156</v>
      </c>
      <c r="G43" s="4">
        <f t="shared" si="9"/>
        <v>12.04</v>
      </c>
      <c r="H43" s="4"/>
      <c r="I43" s="2">
        <f t="shared" si="5"/>
        <v>82</v>
      </c>
      <c r="J43" s="2" t="s">
        <v>45</v>
      </c>
      <c r="K43" s="2" t="s">
        <v>47</v>
      </c>
      <c r="L43" s="2" t="s">
        <v>46</v>
      </c>
      <c r="M43" s="2"/>
    </row>
    <row r="44" spans="1:13" x14ac:dyDescent="0.25">
      <c r="A44" s="4">
        <f t="shared" si="7"/>
        <v>12.04</v>
      </c>
      <c r="B44" s="4"/>
      <c r="C44" s="2">
        <f t="shared" si="8"/>
        <v>97</v>
      </c>
      <c r="D44" s="2" t="s">
        <v>83</v>
      </c>
      <c r="E44" t="s">
        <v>143</v>
      </c>
      <c r="F44" s="2" t="s">
        <v>156</v>
      </c>
      <c r="G44" s="4"/>
      <c r="H44" s="4"/>
      <c r="I44" s="2"/>
      <c r="M44" s="2"/>
    </row>
    <row r="45" spans="1:13" x14ac:dyDescent="0.25">
      <c r="A45" s="4">
        <f t="shared" si="7"/>
        <v>12.059999999999999</v>
      </c>
      <c r="B45" s="4"/>
      <c r="C45" s="2">
        <f t="shared" si="8"/>
        <v>98</v>
      </c>
      <c r="D45" s="2" t="s">
        <v>84</v>
      </c>
      <c r="E45" t="s">
        <v>145</v>
      </c>
      <c r="F45" s="2" t="s">
        <v>156</v>
      </c>
      <c r="G45" s="4"/>
      <c r="H45" s="4"/>
      <c r="I45" s="2"/>
      <c r="M45" s="2"/>
    </row>
    <row r="46" spans="1:13" x14ac:dyDescent="0.25">
      <c r="A46" s="4">
        <f t="shared" si="7"/>
        <v>12.079999999999998</v>
      </c>
      <c r="B46" s="5"/>
      <c r="C46" s="2">
        <f t="shared" si="8"/>
        <v>99</v>
      </c>
      <c r="D46" s="2" t="s">
        <v>81</v>
      </c>
      <c r="E46" s="2" t="s">
        <v>93</v>
      </c>
      <c r="F46" s="2" t="s">
        <v>151</v>
      </c>
      <c r="G46" s="4"/>
      <c r="H46" s="4"/>
      <c r="I46" s="2"/>
      <c r="M46" s="2"/>
    </row>
    <row r="47" spans="1:13" x14ac:dyDescent="0.25">
      <c r="A47" s="4">
        <f t="shared" si="7"/>
        <v>12.099999999999998</v>
      </c>
      <c r="B47" s="4"/>
      <c r="C47" s="2">
        <f t="shared" si="8"/>
        <v>100</v>
      </c>
      <c r="D47" s="2" t="s">
        <v>82</v>
      </c>
      <c r="E47" s="2" t="s">
        <v>157</v>
      </c>
      <c r="F47" s="2" t="s">
        <v>151</v>
      </c>
      <c r="G47" s="5" t="s">
        <v>11</v>
      </c>
      <c r="H47" s="5"/>
      <c r="I47" s="2"/>
      <c r="J47" s="2"/>
      <c r="K47" s="2"/>
      <c r="L47" s="2"/>
      <c r="M47" s="2"/>
    </row>
    <row r="48" spans="1:13" x14ac:dyDescent="0.25">
      <c r="A48" s="4">
        <f t="shared" si="7"/>
        <v>12.119999999999997</v>
      </c>
      <c r="B48" s="4"/>
      <c r="C48" s="2">
        <f t="shared" si="8"/>
        <v>101</v>
      </c>
      <c r="D48" s="2" t="s">
        <v>85</v>
      </c>
      <c r="E48" t="s">
        <v>153</v>
      </c>
      <c r="F48" s="2" t="s">
        <v>151</v>
      </c>
      <c r="G48" s="4">
        <v>12.3</v>
      </c>
      <c r="H48" s="4"/>
      <c r="I48" s="2">
        <v>90</v>
      </c>
      <c r="J48" s="6" t="s">
        <v>27</v>
      </c>
      <c r="K48" s="6" t="s">
        <v>35</v>
      </c>
      <c r="L48" s="6" t="s">
        <v>31</v>
      </c>
      <c r="M48" s="2"/>
    </row>
    <row r="49" spans="1:13" x14ac:dyDescent="0.25">
      <c r="A49" s="4">
        <f t="shared" si="7"/>
        <v>12.139999999999997</v>
      </c>
      <c r="B49" s="4"/>
      <c r="C49" s="2">
        <f t="shared" si="8"/>
        <v>102</v>
      </c>
      <c r="D49" s="2" t="s">
        <v>86</v>
      </c>
      <c r="E49" s="2" t="s">
        <v>154</v>
      </c>
      <c r="F49" s="2" t="s">
        <v>151</v>
      </c>
      <c r="G49" s="4">
        <f t="shared" ref="G49:G112" si="10">G48+0.02</f>
        <v>12.32</v>
      </c>
      <c r="H49" s="4"/>
      <c r="I49" s="2">
        <f t="shared" ref="I49:I112" si="11">I48+1</f>
        <v>91</v>
      </c>
      <c r="J49" s="6" t="s">
        <v>28</v>
      </c>
      <c r="K49" s="6" t="s">
        <v>36</v>
      </c>
      <c r="L49" s="6" t="s">
        <v>30</v>
      </c>
      <c r="M49" s="2"/>
    </row>
    <row r="50" spans="1:13" x14ac:dyDescent="0.25">
      <c r="A50" s="4">
        <f t="shared" si="7"/>
        <v>12.159999999999997</v>
      </c>
      <c r="B50" s="4"/>
      <c r="C50" s="2">
        <f t="shared" si="8"/>
        <v>103</v>
      </c>
      <c r="D50" s="6" t="s">
        <v>120</v>
      </c>
      <c r="E50" s="6" t="s">
        <v>121</v>
      </c>
      <c r="F50" s="6" t="s">
        <v>119</v>
      </c>
      <c r="G50" s="4">
        <f t="shared" si="10"/>
        <v>12.34</v>
      </c>
      <c r="H50" s="4"/>
      <c r="I50" s="2">
        <f t="shared" si="11"/>
        <v>92</v>
      </c>
      <c r="J50" s="6" t="s">
        <v>29</v>
      </c>
      <c r="K50" s="6" t="s">
        <v>37</v>
      </c>
      <c r="L50" s="6" t="s">
        <v>31</v>
      </c>
      <c r="M50" s="2"/>
    </row>
    <row r="51" spans="1:13" x14ac:dyDescent="0.25">
      <c r="A51" s="4">
        <f t="shared" si="7"/>
        <v>12.179999999999996</v>
      </c>
      <c r="B51" s="4"/>
      <c r="C51" s="2">
        <f t="shared" si="8"/>
        <v>104</v>
      </c>
      <c r="D51" s="6" t="s">
        <v>122</v>
      </c>
      <c r="E51" s="6" t="s">
        <v>123</v>
      </c>
      <c r="F51" s="6" t="s">
        <v>119</v>
      </c>
      <c r="G51" s="4">
        <f t="shared" si="10"/>
        <v>12.36</v>
      </c>
      <c r="H51" s="4"/>
      <c r="I51" s="2">
        <f t="shared" si="11"/>
        <v>93</v>
      </c>
      <c r="J51" s="6" t="s">
        <v>32</v>
      </c>
      <c r="K51" s="6" t="s">
        <v>38</v>
      </c>
      <c r="L51" s="6" t="s">
        <v>33</v>
      </c>
      <c r="M51" s="2"/>
    </row>
    <row r="52" spans="1:13" x14ac:dyDescent="0.25">
      <c r="A52" s="4">
        <f t="shared" si="7"/>
        <v>12.199999999999996</v>
      </c>
      <c r="B52" s="4"/>
      <c r="C52" s="2">
        <f t="shared" si="8"/>
        <v>105</v>
      </c>
      <c r="D52" s="6" t="s">
        <v>124</v>
      </c>
      <c r="E52" s="7"/>
      <c r="F52" s="6" t="s">
        <v>119</v>
      </c>
      <c r="G52" s="4">
        <f t="shared" si="10"/>
        <v>12.379999999999999</v>
      </c>
      <c r="H52" s="4"/>
      <c r="I52" s="2">
        <f t="shared" si="11"/>
        <v>94</v>
      </c>
      <c r="J52" s="6" t="s">
        <v>34</v>
      </c>
      <c r="K52" s="6" t="s">
        <v>39</v>
      </c>
      <c r="L52" s="6" t="s">
        <v>119</v>
      </c>
      <c r="M52" s="2"/>
    </row>
    <row r="53" spans="1:13" x14ac:dyDescent="0.25">
      <c r="A53" s="4">
        <f t="shared" si="7"/>
        <v>12.219999999999995</v>
      </c>
      <c r="B53" s="4"/>
      <c r="C53" s="2">
        <f t="shared" si="8"/>
        <v>106</v>
      </c>
      <c r="D53" s="6" t="s">
        <v>55</v>
      </c>
      <c r="E53" s="6" t="s">
        <v>56</v>
      </c>
      <c r="F53" s="6" t="s">
        <v>30</v>
      </c>
      <c r="G53" s="4">
        <f t="shared" si="10"/>
        <v>12.399999999999999</v>
      </c>
      <c r="H53" s="4"/>
      <c r="I53" s="2">
        <f t="shared" si="11"/>
        <v>95</v>
      </c>
      <c r="J53" s="2" t="s">
        <v>79</v>
      </c>
      <c r="K53" s="2" t="s">
        <v>150</v>
      </c>
      <c r="L53" s="2" t="s">
        <v>156</v>
      </c>
      <c r="M53" s="2"/>
    </row>
    <row r="54" spans="1:13" x14ac:dyDescent="0.25">
      <c r="A54" s="4">
        <f t="shared" si="7"/>
        <v>12.239999999999995</v>
      </c>
      <c r="B54" s="4"/>
      <c r="C54" s="2">
        <f t="shared" si="8"/>
        <v>107</v>
      </c>
      <c r="D54" s="6" t="s">
        <v>41</v>
      </c>
      <c r="E54" s="6" t="s">
        <v>42</v>
      </c>
      <c r="F54" s="6" t="s">
        <v>33</v>
      </c>
      <c r="G54" s="4">
        <f t="shared" si="10"/>
        <v>12.419999999999998</v>
      </c>
      <c r="H54" s="4"/>
      <c r="I54" s="2">
        <f t="shared" si="11"/>
        <v>96</v>
      </c>
      <c r="J54" s="2" t="s">
        <v>80</v>
      </c>
      <c r="K54" s="2" t="s">
        <v>144</v>
      </c>
      <c r="L54" s="2" t="s">
        <v>156</v>
      </c>
      <c r="M54" s="2"/>
    </row>
    <row r="55" spans="1:13" x14ac:dyDescent="0.25">
      <c r="A55" s="4">
        <f t="shared" si="7"/>
        <v>12.259999999999994</v>
      </c>
      <c r="B55" s="4"/>
      <c r="C55" s="2">
        <f t="shared" si="8"/>
        <v>108</v>
      </c>
      <c r="D55" s="6" t="s">
        <v>43</v>
      </c>
      <c r="E55" s="6" t="s">
        <v>44</v>
      </c>
      <c r="F55" s="6" t="s">
        <v>33</v>
      </c>
      <c r="G55" s="4">
        <f t="shared" si="10"/>
        <v>12.439999999999998</v>
      </c>
      <c r="H55" s="4"/>
      <c r="I55" s="2">
        <f t="shared" si="11"/>
        <v>97</v>
      </c>
      <c r="J55" s="2" t="s">
        <v>83</v>
      </c>
      <c r="K55" t="s">
        <v>143</v>
      </c>
      <c r="L55" s="2" t="s">
        <v>156</v>
      </c>
      <c r="M55" s="2"/>
    </row>
    <row r="56" spans="1:13" x14ac:dyDescent="0.25">
      <c r="A56" s="4">
        <f t="shared" si="7"/>
        <v>12.279999999999994</v>
      </c>
      <c r="B56" s="4"/>
      <c r="C56" s="2">
        <f t="shared" si="8"/>
        <v>109</v>
      </c>
      <c r="D56" s="6" t="s">
        <v>280</v>
      </c>
      <c r="E56" s="6" t="s">
        <v>281</v>
      </c>
      <c r="F56" s="6" t="s">
        <v>33</v>
      </c>
      <c r="G56" s="4">
        <f t="shared" si="10"/>
        <v>12.459999999999997</v>
      </c>
      <c r="H56" s="4"/>
      <c r="I56" s="2">
        <f t="shared" si="11"/>
        <v>98</v>
      </c>
      <c r="J56" s="2" t="s">
        <v>84</v>
      </c>
      <c r="K56" t="s">
        <v>145</v>
      </c>
      <c r="L56" s="2" t="s">
        <v>156</v>
      </c>
      <c r="M56" s="2"/>
    </row>
    <row r="57" spans="1:13" x14ac:dyDescent="0.25">
      <c r="A57" s="4">
        <f t="shared" si="7"/>
        <v>12.299999999999994</v>
      </c>
      <c r="B57" s="4"/>
      <c r="C57" s="2">
        <f t="shared" si="8"/>
        <v>110</v>
      </c>
      <c r="D57" s="2" t="s">
        <v>50</v>
      </c>
      <c r="E57" s="2" t="s">
        <v>52</v>
      </c>
      <c r="F57" s="2" t="s">
        <v>224</v>
      </c>
      <c r="G57" s="4">
        <f t="shared" si="10"/>
        <v>12.479999999999997</v>
      </c>
      <c r="H57" s="4"/>
      <c r="I57" s="2">
        <f t="shared" si="11"/>
        <v>99</v>
      </c>
      <c r="J57" s="2" t="s">
        <v>81</v>
      </c>
      <c r="K57" s="2" t="s">
        <v>93</v>
      </c>
      <c r="L57" s="2" t="s">
        <v>151</v>
      </c>
      <c r="M57" s="2"/>
    </row>
    <row r="58" spans="1:13" x14ac:dyDescent="0.25">
      <c r="A58" s="4">
        <f t="shared" si="7"/>
        <v>12.319999999999993</v>
      </c>
      <c r="B58" s="4"/>
      <c r="C58" s="2">
        <f t="shared" si="8"/>
        <v>111</v>
      </c>
      <c r="D58" s="2" t="s">
        <v>225</v>
      </c>
      <c r="E58" s="2" t="s">
        <v>221</v>
      </c>
      <c r="F58" s="2" t="s">
        <v>224</v>
      </c>
      <c r="G58" s="4">
        <f t="shared" si="10"/>
        <v>12.499999999999996</v>
      </c>
      <c r="H58" s="4"/>
      <c r="I58" s="2">
        <f t="shared" si="11"/>
        <v>100</v>
      </c>
      <c r="J58" s="2" t="s">
        <v>82</v>
      </c>
      <c r="K58" s="2" t="s">
        <v>157</v>
      </c>
      <c r="L58" s="2" t="s">
        <v>151</v>
      </c>
      <c r="M58" s="2"/>
    </row>
    <row r="59" spans="1:13" x14ac:dyDescent="0.25">
      <c r="A59" s="4">
        <f t="shared" si="7"/>
        <v>12.339999999999993</v>
      </c>
      <c r="B59" s="4"/>
      <c r="C59" s="2">
        <f t="shared" si="8"/>
        <v>112</v>
      </c>
      <c r="D59" s="2" t="s">
        <v>226</v>
      </c>
      <c r="E59" s="2" t="s">
        <v>227</v>
      </c>
      <c r="F59" s="2" t="s">
        <v>224</v>
      </c>
      <c r="G59" s="4">
        <f t="shared" si="10"/>
        <v>12.519999999999996</v>
      </c>
      <c r="H59" s="4"/>
      <c r="I59" s="2">
        <f t="shared" si="11"/>
        <v>101</v>
      </c>
      <c r="J59" s="2" t="s">
        <v>85</v>
      </c>
      <c r="K59" t="s">
        <v>153</v>
      </c>
      <c r="L59" s="2" t="s">
        <v>151</v>
      </c>
      <c r="M59" s="2"/>
    </row>
    <row r="60" spans="1:13" x14ac:dyDescent="0.25">
      <c r="A60" s="4">
        <f t="shared" si="7"/>
        <v>12.359999999999992</v>
      </c>
      <c r="B60" s="4"/>
      <c r="C60" s="2">
        <f t="shared" si="8"/>
        <v>113</v>
      </c>
      <c r="D60" s="2" t="s">
        <v>228</v>
      </c>
      <c r="E60" s="2" t="s">
        <v>229</v>
      </c>
      <c r="F60" s="2" t="s">
        <v>224</v>
      </c>
      <c r="G60" s="4">
        <f t="shared" si="10"/>
        <v>12.539999999999996</v>
      </c>
      <c r="H60" s="4"/>
      <c r="I60" s="2">
        <f t="shared" si="11"/>
        <v>102</v>
      </c>
      <c r="J60" s="2" t="s">
        <v>86</v>
      </c>
      <c r="K60" s="2" t="s">
        <v>154</v>
      </c>
      <c r="L60" s="2" t="s">
        <v>151</v>
      </c>
      <c r="M60" s="2"/>
    </row>
    <row r="61" spans="1:13" x14ac:dyDescent="0.25">
      <c r="A61" s="4">
        <f t="shared" si="7"/>
        <v>12.379999999999992</v>
      </c>
      <c r="B61" s="4"/>
      <c r="C61" s="2">
        <f t="shared" si="8"/>
        <v>114</v>
      </c>
      <c r="D61" s="2" t="s">
        <v>51</v>
      </c>
      <c r="E61" s="2" t="s">
        <v>53</v>
      </c>
      <c r="F61" s="2" t="s">
        <v>54</v>
      </c>
      <c r="G61" s="4">
        <f t="shared" si="10"/>
        <v>12.559999999999995</v>
      </c>
      <c r="H61" s="4"/>
      <c r="I61" s="2">
        <f t="shared" si="11"/>
        <v>103</v>
      </c>
      <c r="J61" s="6" t="s">
        <v>120</v>
      </c>
      <c r="K61" s="6" t="s">
        <v>121</v>
      </c>
      <c r="L61" s="6" t="s">
        <v>119</v>
      </c>
      <c r="M61" s="2"/>
    </row>
    <row r="62" spans="1:13" x14ac:dyDescent="0.25">
      <c r="A62" s="4">
        <f t="shared" si="7"/>
        <v>12.399999999999991</v>
      </c>
      <c r="B62" s="4"/>
      <c r="C62" s="2">
        <f t="shared" si="8"/>
        <v>115</v>
      </c>
      <c r="D62" s="2" t="s">
        <v>222</v>
      </c>
      <c r="E62" s="2" t="s">
        <v>223</v>
      </c>
      <c r="F62" s="2" t="s">
        <v>54</v>
      </c>
      <c r="G62" s="4">
        <f t="shared" si="10"/>
        <v>12.579999999999995</v>
      </c>
      <c r="H62" s="4"/>
      <c r="I62" s="2">
        <f t="shared" si="11"/>
        <v>104</v>
      </c>
      <c r="J62" s="6" t="s">
        <v>122</v>
      </c>
      <c r="K62" s="6" t="s">
        <v>123</v>
      </c>
      <c r="L62" s="6" t="s">
        <v>119</v>
      </c>
      <c r="M62" s="2"/>
    </row>
    <row r="63" spans="1:13" x14ac:dyDescent="0.25">
      <c r="A63" s="4">
        <f t="shared" si="7"/>
        <v>12.419999999999991</v>
      </c>
      <c r="B63" s="4"/>
      <c r="C63" s="2">
        <f t="shared" si="8"/>
        <v>116</v>
      </c>
      <c r="D63" s="2" t="s">
        <v>57</v>
      </c>
      <c r="E63" s="2" t="s">
        <v>70</v>
      </c>
      <c r="F63" s="2" t="s">
        <v>109</v>
      </c>
      <c r="G63" s="4">
        <v>1</v>
      </c>
      <c r="H63" s="4"/>
      <c r="I63" s="2">
        <f t="shared" si="11"/>
        <v>105</v>
      </c>
      <c r="J63" s="6" t="s">
        <v>124</v>
      </c>
      <c r="K63" s="7"/>
      <c r="L63" s="6" t="s">
        <v>119</v>
      </c>
      <c r="M63" s="2"/>
    </row>
    <row r="64" spans="1:13" x14ac:dyDescent="0.25">
      <c r="A64" s="4">
        <f t="shared" si="7"/>
        <v>12.439999999999991</v>
      </c>
      <c r="B64" s="4"/>
      <c r="C64" s="2">
        <f t="shared" si="8"/>
        <v>117</v>
      </c>
      <c r="D64" s="2" t="s">
        <v>58</v>
      </c>
      <c r="E64" s="2"/>
      <c r="F64" s="2" t="s">
        <v>116</v>
      </c>
      <c r="G64" s="4">
        <f t="shared" si="10"/>
        <v>1.02</v>
      </c>
      <c r="H64" s="4"/>
      <c r="I64" s="2">
        <f t="shared" si="11"/>
        <v>106</v>
      </c>
      <c r="J64" s="6" t="s">
        <v>55</v>
      </c>
      <c r="K64" s="6" t="s">
        <v>56</v>
      </c>
      <c r="L64" s="6" t="s">
        <v>30</v>
      </c>
      <c r="M64" s="2"/>
    </row>
    <row r="65" spans="1:13" x14ac:dyDescent="0.25">
      <c r="A65" s="4">
        <f t="shared" si="7"/>
        <v>12.45999999999999</v>
      </c>
      <c r="B65" s="4"/>
      <c r="C65" s="2">
        <f t="shared" si="8"/>
        <v>118</v>
      </c>
      <c r="D65" s="2" t="s">
        <v>282</v>
      </c>
      <c r="E65" s="2" t="s">
        <v>283</v>
      </c>
      <c r="F65" s="2" t="s">
        <v>116</v>
      </c>
      <c r="G65" s="4">
        <f t="shared" si="10"/>
        <v>1.04</v>
      </c>
      <c r="H65" s="4"/>
      <c r="I65" s="2">
        <f t="shared" si="11"/>
        <v>107</v>
      </c>
      <c r="J65" s="6" t="s">
        <v>41</v>
      </c>
      <c r="K65" s="6" t="s">
        <v>42</v>
      </c>
      <c r="L65" s="6" t="s">
        <v>33</v>
      </c>
      <c r="M65" s="2"/>
    </row>
    <row r="66" spans="1:13" x14ac:dyDescent="0.25">
      <c r="A66" s="4">
        <f t="shared" si="7"/>
        <v>12.47999999999999</v>
      </c>
      <c r="B66" s="4"/>
      <c r="C66" s="2">
        <f t="shared" si="8"/>
        <v>119</v>
      </c>
      <c r="D66" s="2" t="s">
        <v>59</v>
      </c>
      <c r="E66" s="2" t="s">
        <v>71</v>
      </c>
      <c r="F66" s="2" t="s">
        <v>60</v>
      </c>
      <c r="G66" s="4">
        <f t="shared" si="10"/>
        <v>1.06</v>
      </c>
      <c r="H66" s="4"/>
      <c r="I66" s="2">
        <f t="shared" si="11"/>
        <v>108</v>
      </c>
      <c r="J66" s="6" t="s">
        <v>43</v>
      </c>
      <c r="K66" s="6" t="s">
        <v>44</v>
      </c>
      <c r="L66" s="6" t="s">
        <v>33</v>
      </c>
      <c r="M66" s="2"/>
    </row>
    <row r="67" spans="1:13" x14ac:dyDescent="0.25">
      <c r="A67" s="4">
        <f t="shared" si="7"/>
        <v>12.499999999999989</v>
      </c>
      <c r="B67" s="4"/>
      <c r="C67" s="2">
        <f t="shared" ref="C67:C73" si="12">+C66+1</f>
        <v>120</v>
      </c>
      <c r="D67" s="6" t="s">
        <v>55</v>
      </c>
      <c r="E67" s="6" t="s">
        <v>61</v>
      </c>
      <c r="F67" s="6" t="s">
        <v>31</v>
      </c>
      <c r="G67" s="4">
        <f t="shared" si="10"/>
        <v>1.08</v>
      </c>
      <c r="H67" s="4"/>
      <c r="I67" s="2">
        <f t="shared" si="11"/>
        <v>109</v>
      </c>
      <c r="J67" s="6" t="s">
        <v>280</v>
      </c>
      <c r="K67" s="6" t="s">
        <v>281</v>
      </c>
      <c r="L67" s="6" t="s">
        <v>33</v>
      </c>
      <c r="M67" s="2"/>
    </row>
    <row r="68" spans="1:13" x14ac:dyDescent="0.25">
      <c r="A68" s="4">
        <f t="shared" si="7"/>
        <v>12.519999999999989</v>
      </c>
      <c r="B68" s="4"/>
      <c r="C68" s="2">
        <f t="shared" si="12"/>
        <v>121</v>
      </c>
      <c r="D68" s="6" t="s">
        <v>62</v>
      </c>
      <c r="E68" s="6" t="s">
        <v>72</v>
      </c>
      <c r="F68" s="6" t="s">
        <v>30</v>
      </c>
      <c r="G68" s="4">
        <f t="shared" si="10"/>
        <v>1.1000000000000001</v>
      </c>
      <c r="H68" s="4"/>
      <c r="I68" s="2">
        <f t="shared" si="11"/>
        <v>110</v>
      </c>
      <c r="J68" s="2" t="s">
        <v>50</v>
      </c>
      <c r="K68" s="2" t="s">
        <v>52</v>
      </c>
      <c r="L68" s="2" t="s">
        <v>224</v>
      </c>
      <c r="M68" s="2"/>
    </row>
    <row r="69" spans="1:13" x14ac:dyDescent="0.25">
      <c r="A69" s="4">
        <f t="shared" si="7"/>
        <v>12.539999999999988</v>
      </c>
      <c r="B69" s="4"/>
      <c r="C69" s="2">
        <f t="shared" si="12"/>
        <v>122</v>
      </c>
      <c r="D69" s="6" t="s">
        <v>63</v>
      </c>
      <c r="E69" s="6" t="s">
        <v>73</v>
      </c>
      <c r="F69" s="6" t="s">
        <v>30</v>
      </c>
      <c r="G69" s="4">
        <f t="shared" si="10"/>
        <v>1.1200000000000001</v>
      </c>
      <c r="H69" s="4"/>
      <c r="I69" s="2">
        <f t="shared" si="11"/>
        <v>111</v>
      </c>
      <c r="J69" s="2" t="s">
        <v>225</v>
      </c>
      <c r="K69" s="2" t="s">
        <v>221</v>
      </c>
      <c r="L69" s="2" t="s">
        <v>224</v>
      </c>
      <c r="M69" s="2"/>
    </row>
    <row r="70" spans="1:13" x14ac:dyDescent="0.25">
      <c r="A70" s="4">
        <f t="shared" si="7"/>
        <v>12.559999999999988</v>
      </c>
      <c r="B70" s="4"/>
      <c r="C70" s="2">
        <f t="shared" si="12"/>
        <v>123</v>
      </c>
      <c r="D70" s="6" t="s">
        <v>64</v>
      </c>
      <c r="E70" s="6" t="s">
        <v>67</v>
      </c>
      <c r="F70" s="6" t="s">
        <v>16</v>
      </c>
      <c r="G70" s="4">
        <f t="shared" si="10"/>
        <v>1.1400000000000001</v>
      </c>
      <c r="H70" s="4"/>
      <c r="I70" s="2">
        <f t="shared" si="11"/>
        <v>112</v>
      </c>
      <c r="J70" s="2" t="s">
        <v>226</v>
      </c>
      <c r="K70" s="2" t="s">
        <v>227</v>
      </c>
      <c r="L70" s="2" t="s">
        <v>224</v>
      </c>
      <c r="M70" s="2"/>
    </row>
    <row r="71" spans="1:13" x14ac:dyDescent="0.25">
      <c r="A71" s="4">
        <f t="shared" si="7"/>
        <v>12.579999999999988</v>
      </c>
      <c r="B71" s="4"/>
      <c r="C71" s="2">
        <f t="shared" si="12"/>
        <v>124</v>
      </c>
      <c r="D71" s="6" t="s">
        <v>65</v>
      </c>
      <c r="E71" s="6" t="s">
        <v>68</v>
      </c>
      <c r="F71" s="6" t="s">
        <v>16</v>
      </c>
      <c r="G71" s="4">
        <f t="shared" si="10"/>
        <v>1.1600000000000001</v>
      </c>
      <c r="H71" s="4"/>
      <c r="I71" s="2">
        <f t="shared" si="11"/>
        <v>113</v>
      </c>
      <c r="J71" s="2" t="s">
        <v>228</v>
      </c>
      <c r="K71" s="2" t="s">
        <v>229</v>
      </c>
      <c r="L71" s="2" t="s">
        <v>224</v>
      </c>
      <c r="M71" s="2"/>
    </row>
    <row r="72" spans="1:13" x14ac:dyDescent="0.25">
      <c r="A72" s="4">
        <v>1</v>
      </c>
      <c r="B72" s="4"/>
      <c r="C72" s="2">
        <f t="shared" si="12"/>
        <v>125</v>
      </c>
      <c r="D72" s="7"/>
      <c r="E72" s="7"/>
      <c r="F72" s="6" t="s">
        <v>16</v>
      </c>
      <c r="G72" s="4">
        <f t="shared" si="10"/>
        <v>1.1800000000000002</v>
      </c>
      <c r="H72" s="4"/>
      <c r="I72" s="2">
        <f t="shared" si="11"/>
        <v>114</v>
      </c>
      <c r="J72" s="2" t="s">
        <v>51</v>
      </c>
      <c r="K72" s="2" t="s">
        <v>53</v>
      </c>
      <c r="L72" s="2" t="s">
        <v>54</v>
      </c>
      <c r="M72" s="2"/>
    </row>
    <row r="73" spans="1:13" x14ac:dyDescent="0.25">
      <c r="A73" s="4">
        <f t="shared" si="7"/>
        <v>1.02</v>
      </c>
      <c r="B73" s="4"/>
      <c r="C73" s="2">
        <f t="shared" si="12"/>
        <v>126</v>
      </c>
      <c r="D73" s="6" t="s">
        <v>264</v>
      </c>
      <c r="E73" s="6" t="s">
        <v>265</v>
      </c>
      <c r="F73" s="6" t="s">
        <v>16</v>
      </c>
      <c r="G73" s="4">
        <f t="shared" si="10"/>
        <v>1.2000000000000002</v>
      </c>
      <c r="H73" s="4"/>
      <c r="I73" s="2">
        <f t="shared" si="11"/>
        <v>115</v>
      </c>
      <c r="J73" s="2" t="s">
        <v>222</v>
      </c>
      <c r="K73" s="2" t="s">
        <v>223</v>
      </c>
      <c r="L73" s="2" t="s">
        <v>54</v>
      </c>
      <c r="M73" s="2"/>
    </row>
    <row r="74" spans="1:13" x14ac:dyDescent="0.25">
      <c r="A74" s="4">
        <f t="shared" si="7"/>
        <v>1.04</v>
      </c>
      <c r="B74" s="4"/>
      <c r="C74" s="2">
        <f t="shared" ref="C74:C103" si="13">C73+1</f>
        <v>127</v>
      </c>
      <c r="D74" s="6" t="s">
        <v>66</v>
      </c>
      <c r="E74" s="6" t="s">
        <v>190</v>
      </c>
      <c r="F74" s="6" t="s">
        <v>112</v>
      </c>
      <c r="G74" s="4">
        <f t="shared" si="10"/>
        <v>1.2200000000000002</v>
      </c>
      <c r="H74" s="4"/>
      <c r="I74" s="2">
        <f t="shared" si="11"/>
        <v>116</v>
      </c>
      <c r="J74" s="2" t="s">
        <v>57</v>
      </c>
      <c r="K74" s="2" t="s">
        <v>70</v>
      </c>
      <c r="L74" s="2" t="s">
        <v>109</v>
      </c>
      <c r="M74" s="2"/>
    </row>
    <row r="75" spans="1:13" x14ac:dyDescent="0.25">
      <c r="A75" s="4">
        <f t="shared" si="7"/>
        <v>1.06</v>
      </c>
      <c r="B75" s="4"/>
      <c r="C75" s="2">
        <f t="shared" si="13"/>
        <v>128</v>
      </c>
      <c r="D75" s="6" t="s">
        <v>87</v>
      </c>
      <c r="E75" s="6" t="s">
        <v>88</v>
      </c>
      <c r="F75" s="6" t="s">
        <v>95</v>
      </c>
      <c r="G75" s="4">
        <f t="shared" si="10"/>
        <v>1.2400000000000002</v>
      </c>
      <c r="H75" s="4"/>
      <c r="I75" s="2">
        <f t="shared" si="11"/>
        <v>117</v>
      </c>
      <c r="J75" s="2" t="s">
        <v>58</v>
      </c>
      <c r="K75" s="2"/>
      <c r="L75" s="2" t="s">
        <v>116</v>
      </c>
      <c r="M75" s="2"/>
    </row>
    <row r="76" spans="1:13" x14ac:dyDescent="0.25">
      <c r="A76" s="4">
        <f t="shared" si="7"/>
        <v>1.08</v>
      </c>
      <c r="B76" s="4"/>
      <c r="C76" s="2">
        <f t="shared" si="13"/>
        <v>129</v>
      </c>
      <c r="D76" s="7" t="s">
        <v>89</v>
      </c>
      <c r="E76" s="6" t="s">
        <v>90</v>
      </c>
      <c r="F76" s="6" t="s">
        <v>95</v>
      </c>
      <c r="G76" s="4">
        <f t="shared" si="10"/>
        <v>1.2600000000000002</v>
      </c>
      <c r="H76" s="4"/>
      <c r="I76" s="2">
        <f t="shared" si="11"/>
        <v>118</v>
      </c>
      <c r="J76" s="2" t="s">
        <v>282</v>
      </c>
      <c r="K76" s="2" t="s">
        <v>283</v>
      </c>
      <c r="L76" s="2" t="s">
        <v>116</v>
      </c>
      <c r="M76" s="2"/>
    </row>
    <row r="77" spans="1:13" x14ac:dyDescent="0.25">
      <c r="A77" s="4">
        <f t="shared" si="7"/>
        <v>1.1000000000000001</v>
      </c>
      <c r="B77" s="4"/>
      <c r="C77" s="2">
        <f t="shared" si="13"/>
        <v>130</v>
      </c>
      <c r="D77" s="6" t="s">
        <v>92</v>
      </c>
      <c r="E77" s="6" t="s">
        <v>94</v>
      </c>
      <c r="F77" s="6" t="s">
        <v>95</v>
      </c>
      <c r="G77" s="4">
        <f t="shared" si="10"/>
        <v>1.2800000000000002</v>
      </c>
      <c r="H77" s="4"/>
      <c r="I77" s="2">
        <f t="shared" si="11"/>
        <v>119</v>
      </c>
      <c r="J77" s="2" t="s">
        <v>59</v>
      </c>
      <c r="K77" s="2" t="s">
        <v>71</v>
      </c>
      <c r="L77" s="2" t="s">
        <v>60</v>
      </c>
      <c r="M77" s="2"/>
    </row>
    <row r="78" spans="1:13" x14ac:dyDescent="0.25">
      <c r="A78" s="4">
        <f t="shared" si="7"/>
        <v>1.1200000000000001</v>
      </c>
      <c r="B78" s="4"/>
      <c r="C78" s="2">
        <f t="shared" si="13"/>
        <v>131</v>
      </c>
      <c r="D78" s="6" t="s">
        <v>99</v>
      </c>
      <c r="E78" s="6" t="s">
        <v>103</v>
      </c>
      <c r="F78" s="6" t="s">
        <v>31</v>
      </c>
      <c r="G78" s="4">
        <f t="shared" si="10"/>
        <v>1.3000000000000003</v>
      </c>
      <c r="H78" s="4"/>
      <c r="I78" s="2">
        <f t="shared" si="11"/>
        <v>120</v>
      </c>
      <c r="J78" s="6" t="s">
        <v>55</v>
      </c>
      <c r="K78" s="6" t="s">
        <v>61</v>
      </c>
      <c r="L78" s="6" t="s">
        <v>31</v>
      </c>
      <c r="M78" s="2"/>
    </row>
    <row r="79" spans="1:13" x14ac:dyDescent="0.25">
      <c r="A79" s="4">
        <f t="shared" si="7"/>
        <v>1.1400000000000001</v>
      </c>
      <c r="C79" s="2">
        <f t="shared" si="13"/>
        <v>132</v>
      </c>
      <c r="D79" s="6" t="s">
        <v>126</v>
      </c>
      <c r="E79" s="6" t="s">
        <v>127</v>
      </c>
      <c r="F79" s="6" t="s">
        <v>125</v>
      </c>
      <c r="G79" s="4">
        <f t="shared" si="10"/>
        <v>1.3200000000000003</v>
      </c>
      <c r="H79" s="4"/>
      <c r="I79" s="2">
        <f t="shared" si="11"/>
        <v>121</v>
      </c>
      <c r="J79" s="6" t="s">
        <v>62</v>
      </c>
      <c r="K79" s="6" t="s">
        <v>72</v>
      </c>
      <c r="L79" s="6" t="s">
        <v>30</v>
      </c>
      <c r="M79" s="2"/>
    </row>
    <row r="80" spans="1:13" x14ac:dyDescent="0.25">
      <c r="A80" s="4">
        <f t="shared" si="7"/>
        <v>1.1600000000000001</v>
      </c>
      <c r="C80" s="2">
        <f t="shared" si="13"/>
        <v>133</v>
      </c>
      <c r="D80" s="6" t="s">
        <v>128</v>
      </c>
      <c r="E80" s="6" t="s">
        <v>129</v>
      </c>
      <c r="F80" s="6" t="s">
        <v>125</v>
      </c>
      <c r="G80" s="4">
        <f t="shared" si="10"/>
        <v>1.3400000000000003</v>
      </c>
      <c r="H80" s="4"/>
      <c r="I80" s="2">
        <f t="shared" si="11"/>
        <v>122</v>
      </c>
      <c r="J80" s="6" t="s">
        <v>63</v>
      </c>
      <c r="K80" s="6" t="s">
        <v>73</v>
      </c>
      <c r="L80" s="6" t="s">
        <v>30</v>
      </c>
      <c r="M80" s="2"/>
    </row>
    <row r="81" spans="1:13" x14ac:dyDescent="0.25">
      <c r="A81" s="4">
        <f t="shared" si="7"/>
        <v>1.1800000000000002</v>
      </c>
      <c r="C81" s="2">
        <f t="shared" si="13"/>
        <v>134</v>
      </c>
      <c r="D81" s="6" t="s">
        <v>130</v>
      </c>
      <c r="E81" s="6" t="s">
        <v>131</v>
      </c>
      <c r="F81" s="6" t="s">
        <v>125</v>
      </c>
      <c r="G81" s="4">
        <f t="shared" si="10"/>
        <v>1.3600000000000003</v>
      </c>
      <c r="H81" s="4"/>
      <c r="I81" s="2">
        <f t="shared" si="11"/>
        <v>123</v>
      </c>
      <c r="J81" s="6" t="s">
        <v>64</v>
      </c>
      <c r="K81" s="6" t="s">
        <v>67</v>
      </c>
      <c r="L81" s="6" t="s">
        <v>16</v>
      </c>
      <c r="M81" s="2"/>
    </row>
    <row r="82" spans="1:13" x14ac:dyDescent="0.25">
      <c r="A82" s="4">
        <f t="shared" si="7"/>
        <v>1.2000000000000002</v>
      </c>
      <c r="C82" s="2">
        <f t="shared" si="13"/>
        <v>135</v>
      </c>
      <c r="D82" s="6" t="s">
        <v>132</v>
      </c>
      <c r="E82" s="6" t="s">
        <v>133</v>
      </c>
      <c r="F82" s="6" t="s">
        <v>125</v>
      </c>
      <c r="G82" s="4">
        <f t="shared" si="10"/>
        <v>1.3800000000000003</v>
      </c>
      <c r="H82" s="4"/>
      <c r="I82" s="2">
        <f t="shared" si="11"/>
        <v>124</v>
      </c>
      <c r="J82" s="6" t="s">
        <v>65</v>
      </c>
      <c r="K82" s="6" t="s">
        <v>68</v>
      </c>
      <c r="L82" s="6" t="s">
        <v>16</v>
      </c>
      <c r="M82" s="2"/>
    </row>
    <row r="83" spans="1:13" x14ac:dyDescent="0.25">
      <c r="A83" s="4">
        <f t="shared" si="7"/>
        <v>1.2200000000000002</v>
      </c>
      <c r="C83" s="2">
        <f t="shared" si="13"/>
        <v>136</v>
      </c>
      <c r="D83" s="6" t="s">
        <v>55</v>
      </c>
      <c r="E83" s="6" t="s">
        <v>301</v>
      </c>
      <c r="F83" s="6" t="s">
        <v>95</v>
      </c>
      <c r="G83" s="4">
        <f t="shared" si="10"/>
        <v>1.4000000000000004</v>
      </c>
      <c r="H83" s="4"/>
      <c r="I83" s="2">
        <f t="shared" si="11"/>
        <v>125</v>
      </c>
      <c r="J83" s="6" t="s">
        <v>262</v>
      </c>
      <c r="K83" s="6" t="s">
        <v>263</v>
      </c>
      <c r="L83" s="6" t="s">
        <v>16</v>
      </c>
      <c r="M83" s="2"/>
    </row>
    <row r="84" spans="1:13" x14ac:dyDescent="0.25">
      <c r="A84" s="4">
        <f t="shared" si="7"/>
        <v>1.2400000000000002</v>
      </c>
      <c r="C84" s="2">
        <f t="shared" si="13"/>
        <v>137</v>
      </c>
      <c r="D84" s="2" t="s">
        <v>184</v>
      </c>
      <c r="E84" s="2" t="s">
        <v>185</v>
      </c>
      <c r="F84" s="2" t="s">
        <v>112</v>
      </c>
      <c r="G84" s="4">
        <f t="shared" si="10"/>
        <v>1.4200000000000004</v>
      </c>
      <c r="H84" s="4"/>
      <c r="I84" s="2">
        <f t="shared" si="11"/>
        <v>126</v>
      </c>
      <c r="J84" s="6" t="s">
        <v>264</v>
      </c>
      <c r="K84" s="6" t="s">
        <v>265</v>
      </c>
      <c r="L84" s="6" t="s">
        <v>16</v>
      </c>
      <c r="M84" s="2"/>
    </row>
    <row r="85" spans="1:13" x14ac:dyDescent="0.25">
      <c r="A85" s="4">
        <f t="shared" si="7"/>
        <v>1.2600000000000002</v>
      </c>
      <c r="C85" s="2">
        <f t="shared" si="13"/>
        <v>138</v>
      </c>
      <c r="D85" s="2" t="s">
        <v>186</v>
      </c>
      <c r="E85" s="2" t="s">
        <v>187</v>
      </c>
      <c r="F85" s="2" t="s">
        <v>112</v>
      </c>
      <c r="G85" s="4">
        <f t="shared" si="10"/>
        <v>1.4400000000000004</v>
      </c>
      <c r="H85" s="4"/>
      <c r="I85" s="2">
        <f t="shared" si="11"/>
        <v>127</v>
      </c>
      <c r="J85" s="6" t="s">
        <v>66</v>
      </c>
      <c r="K85" s="6" t="s">
        <v>190</v>
      </c>
      <c r="L85" s="6" t="s">
        <v>112</v>
      </c>
      <c r="M85" s="2"/>
    </row>
    <row r="86" spans="1:13" x14ac:dyDescent="0.25">
      <c r="A86" s="4">
        <f t="shared" si="7"/>
        <v>1.2800000000000002</v>
      </c>
      <c r="C86" s="2">
        <f t="shared" si="13"/>
        <v>139</v>
      </c>
      <c r="D86" s="2" t="s">
        <v>188</v>
      </c>
      <c r="E86" s="2" t="s">
        <v>189</v>
      </c>
      <c r="F86" s="2" t="s">
        <v>112</v>
      </c>
      <c r="G86" s="4">
        <f t="shared" si="10"/>
        <v>1.4600000000000004</v>
      </c>
      <c r="H86" s="4"/>
      <c r="I86" s="2">
        <f t="shared" si="11"/>
        <v>128</v>
      </c>
      <c r="J86" s="6" t="s">
        <v>87</v>
      </c>
      <c r="K86" s="6" t="s">
        <v>88</v>
      </c>
      <c r="L86" s="6" t="s">
        <v>95</v>
      </c>
      <c r="M86" s="2"/>
    </row>
    <row r="87" spans="1:13" x14ac:dyDescent="0.25">
      <c r="A87" s="4">
        <f t="shared" si="7"/>
        <v>1.3000000000000003</v>
      </c>
      <c r="C87" s="2">
        <f t="shared" si="13"/>
        <v>140</v>
      </c>
      <c r="D87" t="s">
        <v>162</v>
      </c>
      <c r="E87" t="s">
        <v>163</v>
      </c>
      <c r="F87" s="2" t="s">
        <v>60</v>
      </c>
      <c r="G87" s="4">
        <f t="shared" si="10"/>
        <v>1.4800000000000004</v>
      </c>
      <c r="H87" s="4"/>
      <c r="I87" s="2">
        <f t="shared" si="11"/>
        <v>129</v>
      </c>
      <c r="J87" s="7" t="s">
        <v>89</v>
      </c>
      <c r="K87" s="6" t="s">
        <v>90</v>
      </c>
      <c r="L87" s="6" t="s">
        <v>95</v>
      </c>
      <c r="M87" s="2"/>
    </row>
    <row r="88" spans="1:13" x14ac:dyDescent="0.25">
      <c r="A88" s="4">
        <f t="shared" si="7"/>
        <v>1.3200000000000003</v>
      </c>
      <c r="C88" s="2">
        <f t="shared" si="13"/>
        <v>141</v>
      </c>
      <c r="D88" t="s">
        <v>164</v>
      </c>
      <c r="E88" t="s">
        <v>165</v>
      </c>
      <c r="F88" s="2" t="s">
        <v>60</v>
      </c>
      <c r="G88" s="4">
        <f t="shared" si="10"/>
        <v>1.5000000000000004</v>
      </c>
      <c r="H88" s="4"/>
      <c r="I88" s="2">
        <f t="shared" si="11"/>
        <v>130</v>
      </c>
      <c r="J88" s="6" t="s">
        <v>91</v>
      </c>
      <c r="K88" s="6" t="s">
        <v>93</v>
      </c>
      <c r="L88" s="6" t="s">
        <v>95</v>
      </c>
      <c r="M88" s="2"/>
    </row>
    <row r="89" spans="1:13" x14ac:dyDescent="0.25">
      <c r="A89" s="4">
        <f t="shared" si="7"/>
        <v>1.3400000000000003</v>
      </c>
      <c r="C89" s="2">
        <f t="shared" si="13"/>
        <v>142</v>
      </c>
      <c r="D89" t="s">
        <v>124</v>
      </c>
      <c r="F89" s="2" t="s">
        <v>60</v>
      </c>
      <c r="G89" s="4">
        <f t="shared" si="10"/>
        <v>1.5200000000000005</v>
      </c>
      <c r="I89" s="2">
        <f t="shared" si="11"/>
        <v>131</v>
      </c>
      <c r="J89" s="6" t="s">
        <v>92</v>
      </c>
      <c r="K89" s="6" t="s">
        <v>94</v>
      </c>
      <c r="L89" s="6" t="s">
        <v>95</v>
      </c>
      <c r="M89" s="2"/>
    </row>
    <row r="90" spans="1:13" x14ac:dyDescent="0.25">
      <c r="A90" s="4">
        <f t="shared" si="7"/>
        <v>1.3600000000000003</v>
      </c>
      <c r="C90" s="2">
        <f t="shared" si="13"/>
        <v>143</v>
      </c>
      <c r="D90" t="s">
        <v>171</v>
      </c>
      <c r="E90" t="s">
        <v>172</v>
      </c>
      <c r="F90" s="2" t="s">
        <v>113</v>
      </c>
      <c r="G90" s="4">
        <f t="shared" si="10"/>
        <v>1.5400000000000005</v>
      </c>
      <c r="I90" s="2">
        <f t="shared" si="11"/>
        <v>132</v>
      </c>
      <c r="J90" s="6" t="s">
        <v>99</v>
      </c>
      <c r="K90" s="6" t="s">
        <v>103</v>
      </c>
      <c r="L90" s="6" t="s">
        <v>31</v>
      </c>
      <c r="M90" s="2"/>
    </row>
    <row r="91" spans="1:13" x14ac:dyDescent="0.25">
      <c r="A91" s="4">
        <f t="shared" si="7"/>
        <v>1.3800000000000003</v>
      </c>
      <c r="C91" s="2">
        <f t="shared" si="13"/>
        <v>144</v>
      </c>
      <c r="D91" t="s">
        <v>173</v>
      </c>
      <c r="E91" t="s">
        <v>174</v>
      </c>
      <c r="F91" s="2" t="s">
        <v>113</v>
      </c>
      <c r="G91" s="4">
        <f t="shared" si="10"/>
        <v>1.5600000000000005</v>
      </c>
      <c r="I91" s="2">
        <f t="shared" si="11"/>
        <v>133</v>
      </c>
      <c r="J91" s="6" t="s">
        <v>126</v>
      </c>
      <c r="K91" s="6" t="s">
        <v>127</v>
      </c>
      <c r="L91" s="6" t="s">
        <v>125</v>
      </c>
      <c r="M91" s="2"/>
    </row>
    <row r="92" spans="1:13" x14ac:dyDescent="0.25">
      <c r="A92" s="4">
        <f t="shared" si="7"/>
        <v>1.4000000000000004</v>
      </c>
      <c r="C92" s="2">
        <f t="shared" si="13"/>
        <v>145</v>
      </c>
      <c r="D92" t="s">
        <v>175</v>
      </c>
      <c r="E92" t="s">
        <v>176</v>
      </c>
      <c r="F92" s="2" t="s">
        <v>113</v>
      </c>
      <c r="G92" s="4">
        <f t="shared" si="10"/>
        <v>1.5800000000000005</v>
      </c>
      <c r="I92" s="2">
        <f t="shared" si="11"/>
        <v>134</v>
      </c>
      <c r="J92" s="6" t="s">
        <v>128</v>
      </c>
      <c r="K92" s="6" t="s">
        <v>129</v>
      </c>
      <c r="L92" s="6" t="s">
        <v>125</v>
      </c>
      <c r="M92" s="2"/>
    </row>
    <row r="93" spans="1:13" x14ac:dyDescent="0.25">
      <c r="A93" s="4">
        <f t="shared" si="7"/>
        <v>1.4200000000000004</v>
      </c>
      <c r="C93" s="2">
        <f t="shared" si="13"/>
        <v>146</v>
      </c>
      <c r="D93" t="s">
        <v>177</v>
      </c>
      <c r="E93" t="s">
        <v>178</v>
      </c>
      <c r="F93" s="2" t="s">
        <v>113</v>
      </c>
      <c r="G93" s="4">
        <v>2</v>
      </c>
      <c r="I93" s="2">
        <f t="shared" si="11"/>
        <v>135</v>
      </c>
      <c r="J93" s="6" t="s">
        <v>130</v>
      </c>
      <c r="K93" s="6" t="s">
        <v>131</v>
      </c>
      <c r="L93" s="6" t="s">
        <v>125</v>
      </c>
      <c r="M93" s="2"/>
    </row>
    <row r="94" spans="1:13" x14ac:dyDescent="0.25">
      <c r="A94" s="4">
        <f t="shared" si="7"/>
        <v>1.4400000000000004</v>
      </c>
      <c r="C94" s="2">
        <f t="shared" si="13"/>
        <v>147</v>
      </c>
      <c r="D94" s="7" t="s">
        <v>179</v>
      </c>
      <c r="E94" s="7" t="s">
        <v>180</v>
      </c>
      <c r="F94" s="6" t="s">
        <v>139</v>
      </c>
      <c r="G94" s="4">
        <f t="shared" si="10"/>
        <v>2.02</v>
      </c>
      <c r="I94" s="2">
        <f t="shared" si="11"/>
        <v>136</v>
      </c>
      <c r="J94" s="6" t="s">
        <v>132</v>
      </c>
      <c r="K94" s="6" t="s">
        <v>133</v>
      </c>
      <c r="L94" s="6" t="s">
        <v>125</v>
      </c>
    </row>
    <row r="95" spans="1:13" x14ac:dyDescent="0.25">
      <c r="A95" s="4">
        <f t="shared" si="7"/>
        <v>1.4600000000000004</v>
      </c>
      <c r="C95" s="2">
        <f t="shared" si="13"/>
        <v>148</v>
      </c>
      <c r="D95" t="s">
        <v>284</v>
      </c>
      <c r="E95" t="s">
        <v>285</v>
      </c>
      <c r="F95" s="2" t="s">
        <v>140</v>
      </c>
      <c r="G95" s="4">
        <f t="shared" si="10"/>
        <v>2.04</v>
      </c>
      <c r="I95" s="2">
        <f t="shared" si="11"/>
        <v>137</v>
      </c>
      <c r="J95" s="2" t="s">
        <v>184</v>
      </c>
      <c r="K95" s="2" t="s">
        <v>185</v>
      </c>
      <c r="L95" s="2" t="s">
        <v>112</v>
      </c>
    </row>
    <row r="96" spans="1:13" x14ac:dyDescent="0.25">
      <c r="A96" s="4">
        <f t="shared" si="7"/>
        <v>1.4800000000000004</v>
      </c>
      <c r="C96" s="2">
        <f t="shared" si="13"/>
        <v>149</v>
      </c>
      <c r="D96" t="s">
        <v>286</v>
      </c>
      <c r="E96" t="s">
        <v>287</v>
      </c>
      <c r="F96" s="2" t="s">
        <v>140</v>
      </c>
      <c r="G96" s="4">
        <f t="shared" si="10"/>
        <v>2.06</v>
      </c>
      <c r="I96" s="2">
        <f t="shared" si="11"/>
        <v>138</v>
      </c>
      <c r="J96" s="2" t="s">
        <v>186</v>
      </c>
      <c r="K96" s="2" t="s">
        <v>187</v>
      </c>
      <c r="L96" s="2" t="s">
        <v>112</v>
      </c>
    </row>
    <row r="97" spans="1:12" x14ac:dyDescent="0.25">
      <c r="A97" s="4">
        <f t="shared" si="7"/>
        <v>1.5000000000000004</v>
      </c>
      <c r="C97" s="2">
        <f t="shared" si="13"/>
        <v>150</v>
      </c>
      <c r="D97" t="s">
        <v>288</v>
      </c>
      <c r="E97" t="s">
        <v>295</v>
      </c>
      <c r="F97" s="2" t="s">
        <v>140</v>
      </c>
      <c r="G97" s="4">
        <f t="shared" si="10"/>
        <v>2.08</v>
      </c>
      <c r="I97" s="2">
        <f t="shared" si="11"/>
        <v>139</v>
      </c>
      <c r="J97" s="2" t="s">
        <v>188</v>
      </c>
      <c r="K97" s="2" t="s">
        <v>189</v>
      </c>
      <c r="L97" s="2" t="s">
        <v>112</v>
      </c>
    </row>
    <row r="98" spans="1:12" x14ac:dyDescent="0.25">
      <c r="A98" s="4">
        <f t="shared" si="7"/>
        <v>1.5200000000000005</v>
      </c>
      <c r="C98" s="2">
        <f t="shared" si="13"/>
        <v>151</v>
      </c>
      <c r="D98" t="s">
        <v>292</v>
      </c>
      <c r="E98" t="s">
        <v>296</v>
      </c>
      <c r="F98" s="2" t="s">
        <v>140</v>
      </c>
      <c r="G98" s="4">
        <f t="shared" si="10"/>
        <v>2.1</v>
      </c>
      <c r="I98" s="2">
        <f t="shared" si="11"/>
        <v>140</v>
      </c>
      <c r="J98" t="s">
        <v>162</v>
      </c>
      <c r="K98" t="s">
        <v>163</v>
      </c>
      <c r="L98" s="2" t="s">
        <v>60</v>
      </c>
    </row>
    <row r="99" spans="1:12" x14ac:dyDescent="0.25">
      <c r="A99" s="4">
        <f t="shared" si="7"/>
        <v>1.5400000000000005</v>
      </c>
      <c r="C99" s="2">
        <f t="shared" si="13"/>
        <v>152</v>
      </c>
      <c r="D99" s="7" t="s">
        <v>209</v>
      </c>
      <c r="E99" s="7" t="s">
        <v>210</v>
      </c>
      <c r="F99" s="6" t="s">
        <v>207</v>
      </c>
      <c r="G99" s="4">
        <f t="shared" si="10"/>
        <v>2.12</v>
      </c>
      <c r="I99" s="2">
        <f t="shared" si="11"/>
        <v>141</v>
      </c>
      <c r="J99" t="s">
        <v>164</v>
      </c>
      <c r="K99" t="s">
        <v>165</v>
      </c>
      <c r="L99" s="2" t="s">
        <v>60</v>
      </c>
    </row>
    <row r="100" spans="1:12" x14ac:dyDescent="0.25">
      <c r="A100" s="4">
        <f t="shared" si="7"/>
        <v>1.5600000000000005</v>
      </c>
      <c r="C100" s="2">
        <f t="shared" si="13"/>
        <v>153</v>
      </c>
      <c r="D100" s="7" t="s">
        <v>211</v>
      </c>
      <c r="E100" s="7" t="s">
        <v>212</v>
      </c>
      <c r="F100" s="6" t="s">
        <v>207</v>
      </c>
      <c r="G100" s="4">
        <f t="shared" si="10"/>
        <v>2.14</v>
      </c>
      <c r="I100" s="2">
        <f t="shared" si="11"/>
        <v>142</v>
      </c>
      <c r="J100" t="s">
        <v>124</v>
      </c>
      <c r="L100" s="2" t="s">
        <v>60</v>
      </c>
    </row>
    <row r="101" spans="1:12" x14ac:dyDescent="0.25">
      <c r="A101" s="4">
        <f t="shared" si="7"/>
        <v>1.5800000000000005</v>
      </c>
      <c r="C101" s="2">
        <f t="shared" si="13"/>
        <v>154</v>
      </c>
      <c r="D101" s="7" t="s">
        <v>213</v>
      </c>
      <c r="E101" s="7" t="s">
        <v>214</v>
      </c>
      <c r="F101" s="6" t="s">
        <v>207</v>
      </c>
      <c r="G101" s="4">
        <f t="shared" si="10"/>
        <v>2.16</v>
      </c>
      <c r="I101" s="2">
        <f t="shared" si="11"/>
        <v>143</v>
      </c>
      <c r="J101" t="s">
        <v>171</v>
      </c>
      <c r="K101" t="s">
        <v>172</v>
      </c>
      <c r="L101" s="2" t="s">
        <v>113</v>
      </c>
    </row>
    <row r="102" spans="1:12" x14ac:dyDescent="0.25">
      <c r="A102" s="4">
        <v>2</v>
      </c>
      <c r="C102" s="2">
        <f t="shared" si="13"/>
        <v>155</v>
      </c>
      <c r="D102" s="7" t="s">
        <v>215</v>
      </c>
      <c r="E102" s="7" t="s">
        <v>216</v>
      </c>
      <c r="F102" s="6" t="s">
        <v>207</v>
      </c>
      <c r="G102" s="4">
        <f t="shared" si="10"/>
        <v>2.1800000000000002</v>
      </c>
      <c r="I102" s="2">
        <f t="shared" si="11"/>
        <v>144</v>
      </c>
      <c r="J102" t="s">
        <v>173</v>
      </c>
      <c r="K102" t="s">
        <v>174</v>
      </c>
      <c r="L102" s="2" t="s">
        <v>113</v>
      </c>
    </row>
    <row r="103" spans="1:12" x14ac:dyDescent="0.25">
      <c r="A103" s="4">
        <f t="shared" ref="A103" si="14">A102+0.02</f>
        <v>2.02</v>
      </c>
      <c r="C103" s="2">
        <f t="shared" si="13"/>
        <v>156</v>
      </c>
      <c r="D103" s="7" t="s">
        <v>213</v>
      </c>
      <c r="E103" s="7" t="s">
        <v>217</v>
      </c>
      <c r="F103" s="6" t="s">
        <v>208</v>
      </c>
      <c r="G103" s="4">
        <f t="shared" si="10"/>
        <v>2.2000000000000002</v>
      </c>
      <c r="I103" s="2">
        <f t="shared" si="11"/>
        <v>145</v>
      </c>
      <c r="J103" t="s">
        <v>175</v>
      </c>
      <c r="K103" t="s">
        <v>176</v>
      </c>
      <c r="L103" s="2" t="s">
        <v>113</v>
      </c>
    </row>
    <row r="104" spans="1:12" x14ac:dyDescent="0.25">
      <c r="A104" s="5" t="s">
        <v>12</v>
      </c>
      <c r="B104" s="8" t="s">
        <v>141</v>
      </c>
      <c r="C104" s="2"/>
      <c r="D104" s="2"/>
      <c r="E104" s="2"/>
      <c r="F104" s="2"/>
      <c r="G104" s="4">
        <f t="shared" si="10"/>
        <v>2.2200000000000002</v>
      </c>
      <c r="I104" s="2">
        <f t="shared" si="11"/>
        <v>146</v>
      </c>
      <c r="J104" t="s">
        <v>177</v>
      </c>
      <c r="K104" t="s">
        <v>178</v>
      </c>
      <c r="L104" s="2" t="s">
        <v>113</v>
      </c>
    </row>
    <row r="105" spans="1:12" x14ac:dyDescent="0.25">
      <c r="A105" s="4">
        <v>2.2000000000000002</v>
      </c>
      <c r="B105" s="4">
        <v>3.1</v>
      </c>
      <c r="C105" s="2">
        <v>160</v>
      </c>
      <c r="D105" s="2" t="s">
        <v>45</v>
      </c>
      <c r="E105" s="2" t="s">
        <v>47</v>
      </c>
      <c r="F105" s="2" t="s">
        <v>46</v>
      </c>
      <c r="G105" s="4">
        <f t="shared" si="10"/>
        <v>2.2400000000000002</v>
      </c>
      <c r="I105" s="2">
        <f t="shared" si="11"/>
        <v>147</v>
      </c>
      <c r="J105" s="7" t="s">
        <v>179</v>
      </c>
      <c r="K105" s="7" t="s">
        <v>180</v>
      </c>
      <c r="L105" s="6" t="s">
        <v>139</v>
      </c>
    </row>
    <row r="106" spans="1:12" x14ac:dyDescent="0.25">
      <c r="A106" s="4">
        <f t="shared" ref="A106:B122" si="15">A105+0.02</f>
        <v>2.2200000000000002</v>
      </c>
      <c r="B106" s="4">
        <f t="shared" si="15"/>
        <v>3.12</v>
      </c>
      <c r="C106" s="2">
        <f t="shared" ref="C106:C122" si="16">C105+1</f>
        <v>161</v>
      </c>
      <c r="D106" s="2" t="s">
        <v>48</v>
      </c>
      <c r="E106" s="2" t="s">
        <v>49</v>
      </c>
      <c r="F106" s="2" t="s">
        <v>46</v>
      </c>
      <c r="G106" s="4">
        <f t="shared" si="10"/>
        <v>2.2600000000000002</v>
      </c>
      <c r="I106" s="2">
        <f t="shared" si="11"/>
        <v>148</v>
      </c>
      <c r="J106" t="s">
        <v>284</v>
      </c>
      <c r="K106" t="s">
        <v>285</v>
      </c>
      <c r="L106" s="2" t="s">
        <v>140</v>
      </c>
    </row>
    <row r="107" spans="1:12" x14ac:dyDescent="0.25">
      <c r="A107" s="4">
        <f t="shared" si="15"/>
        <v>2.2400000000000002</v>
      </c>
      <c r="B107" s="4">
        <f t="shared" si="15"/>
        <v>3.14</v>
      </c>
      <c r="C107" s="2">
        <f t="shared" si="16"/>
        <v>162</v>
      </c>
      <c r="D107" t="s">
        <v>237</v>
      </c>
      <c r="E107" t="s">
        <v>231</v>
      </c>
      <c r="F107" t="s">
        <v>46</v>
      </c>
      <c r="G107" s="4">
        <f t="shared" si="10"/>
        <v>2.2800000000000002</v>
      </c>
      <c r="I107" s="2">
        <f t="shared" si="11"/>
        <v>149</v>
      </c>
      <c r="J107" t="s">
        <v>286</v>
      </c>
      <c r="K107" t="s">
        <v>287</v>
      </c>
      <c r="L107" s="2" t="s">
        <v>140</v>
      </c>
    </row>
    <row r="108" spans="1:12" x14ac:dyDescent="0.25">
      <c r="A108" s="4">
        <f t="shared" si="15"/>
        <v>2.2600000000000002</v>
      </c>
      <c r="B108" s="4">
        <f t="shared" si="15"/>
        <v>3.16</v>
      </c>
      <c r="C108" s="2">
        <f t="shared" si="16"/>
        <v>163</v>
      </c>
      <c r="D108" s="2" t="s">
        <v>232</v>
      </c>
      <c r="E108" s="2" t="s">
        <v>233</v>
      </c>
      <c r="F108" s="2" t="s">
        <v>46</v>
      </c>
      <c r="G108" s="4">
        <f t="shared" si="10"/>
        <v>2.3000000000000003</v>
      </c>
      <c r="I108" s="2">
        <f t="shared" si="11"/>
        <v>150</v>
      </c>
      <c r="J108" t="s">
        <v>288</v>
      </c>
      <c r="K108" t="s">
        <v>289</v>
      </c>
      <c r="L108" s="2" t="s">
        <v>140</v>
      </c>
    </row>
    <row r="109" spans="1:12" x14ac:dyDescent="0.25">
      <c r="A109" s="4">
        <f t="shared" si="15"/>
        <v>2.2800000000000002</v>
      </c>
      <c r="B109" s="4">
        <f t="shared" si="15"/>
        <v>3.18</v>
      </c>
      <c r="C109" s="2">
        <f t="shared" si="16"/>
        <v>164</v>
      </c>
      <c r="D109" s="2" t="s">
        <v>122</v>
      </c>
      <c r="E109" s="2" t="s">
        <v>192</v>
      </c>
      <c r="F109" s="2" t="s">
        <v>191</v>
      </c>
      <c r="G109" s="4">
        <f t="shared" si="10"/>
        <v>2.3200000000000003</v>
      </c>
      <c r="I109" s="2">
        <f t="shared" si="11"/>
        <v>151</v>
      </c>
      <c r="J109" t="s">
        <v>124</v>
      </c>
      <c r="L109" s="2" t="s">
        <v>140</v>
      </c>
    </row>
    <row r="110" spans="1:12" x14ac:dyDescent="0.25">
      <c r="A110" s="4">
        <f t="shared" si="15"/>
        <v>2.3000000000000003</v>
      </c>
      <c r="B110" s="4">
        <f t="shared" si="15"/>
        <v>3.2</v>
      </c>
      <c r="C110" s="2">
        <f t="shared" si="16"/>
        <v>165</v>
      </c>
      <c r="D110" s="2" t="s">
        <v>193</v>
      </c>
      <c r="E110" s="2" t="s">
        <v>194</v>
      </c>
      <c r="F110" s="2" t="s">
        <v>191</v>
      </c>
      <c r="G110" s="4">
        <f t="shared" si="10"/>
        <v>2.3400000000000003</v>
      </c>
      <c r="I110" s="2">
        <f t="shared" si="11"/>
        <v>152</v>
      </c>
      <c r="J110" s="7" t="s">
        <v>209</v>
      </c>
      <c r="K110" s="7" t="s">
        <v>210</v>
      </c>
      <c r="L110" s="6" t="s">
        <v>207</v>
      </c>
    </row>
    <row r="111" spans="1:12" x14ac:dyDescent="0.25">
      <c r="A111" s="4">
        <f t="shared" si="15"/>
        <v>2.3200000000000003</v>
      </c>
      <c r="B111" s="4">
        <f t="shared" si="15"/>
        <v>3.22</v>
      </c>
      <c r="C111" s="2">
        <f t="shared" si="16"/>
        <v>166</v>
      </c>
      <c r="D111" s="2" t="s">
        <v>195</v>
      </c>
      <c r="E111" s="2" t="s">
        <v>196</v>
      </c>
      <c r="F111" s="2" t="s">
        <v>191</v>
      </c>
      <c r="G111" s="4">
        <f t="shared" si="10"/>
        <v>2.3600000000000003</v>
      </c>
      <c r="I111" s="2">
        <f t="shared" si="11"/>
        <v>153</v>
      </c>
      <c r="J111" s="7" t="s">
        <v>211</v>
      </c>
      <c r="K111" s="7" t="s">
        <v>212</v>
      </c>
      <c r="L111" s="6" t="s">
        <v>207</v>
      </c>
    </row>
    <row r="112" spans="1:12" x14ac:dyDescent="0.25">
      <c r="A112" s="4">
        <f t="shared" si="15"/>
        <v>2.3400000000000003</v>
      </c>
      <c r="B112" s="4">
        <f t="shared" si="15"/>
        <v>3.24</v>
      </c>
      <c r="C112" s="2">
        <f t="shared" si="16"/>
        <v>167</v>
      </c>
      <c r="D112" s="2" t="s">
        <v>197</v>
      </c>
      <c r="E112" s="2" t="s">
        <v>198</v>
      </c>
      <c r="F112" s="2" t="s">
        <v>191</v>
      </c>
      <c r="G112" s="4">
        <f t="shared" si="10"/>
        <v>2.3800000000000003</v>
      </c>
      <c r="I112" s="2">
        <f t="shared" si="11"/>
        <v>154</v>
      </c>
      <c r="J112" s="7" t="s">
        <v>213</v>
      </c>
      <c r="K112" s="7" t="s">
        <v>214</v>
      </c>
      <c r="L112" s="6" t="s">
        <v>207</v>
      </c>
    </row>
    <row r="113" spans="1:12" x14ac:dyDescent="0.25">
      <c r="A113" s="4">
        <f t="shared" si="15"/>
        <v>2.3600000000000003</v>
      </c>
      <c r="B113" s="4">
        <f t="shared" si="15"/>
        <v>3.2600000000000002</v>
      </c>
      <c r="C113" s="2">
        <f t="shared" si="16"/>
        <v>168</v>
      </c>
      <c r="D113" s="2" t="s">
        <v>284</v>
      </c>
      <c r="E113" s="2" t="s">
        <v>290</v>
      </c>
      <c r="F113" s="2" t="s">
        <v>140</v>
      </c>
      <c r="G113" s="4">
        <f t="shared" ref="G113:G114" si="17">G112+0.02</f>
        <v>2.4000000000000004</v>
      </c>
      <c r="I113" s="2">
        <f t="shared" ref="I113:I114" si="18">I112+1</f>
        <v>155</v>
      </c>
      <c r="J113" s="7" t="s">
        <v>215</v>
      </c>
      <c r="K113" s="7" t="s">
        <v>216</v>
      </c>
      <c r="L113" s="6" t="s">
        <v>207</v>
      </c>
    </row>
    <row r="114" spans="1:12" x14ac:dyDescent="0.25">
      <c r="A114" s="4">
        <f t="shared" si="15"/>
        <v>2.3800000000000003</v>
      </c>
      <c r="B114" s="4">
        <f t="shared" si="15"/>
        <v>3.2800000000000002</v>
      </c>
      <c r="C114" s="2">
        <f t="shared" si="16"/>
        <v>169</v>
      </c>
      <c r="D114" s="2" t="s">
        <v>291</v>
      </c>
      <c r="E114" s="2" t="s">
        <v>293</v>
      </c>
      <c r="F114" s="2" t="s">
        <v>140</v>
      </c>
      <c r="G114" s="4">
        <f t="shared" si="17"/>
        <v>2.4200000000000004</v>
      </c>
      <c r="I114" s="2">
        <f t="shared" si="18"/>
        <v>156</v>
      </c>
      <c r="J114" s="7" t="s">
        <v>213</v>
      </c>
      <c r="K114" s="7" t="s">
        <v>217</v>
      </c>
      <c r="L114" s="6" t="s">
        <v>208</v>
      </c>
    </row>
    <row r="115" spans="1:12" x14ac:dyDescent="0.25">
      <c r="A115" s="4">
        <f t="shared" si="15"/>
        <v>2.4000000000000004</v>
      </c>
      <c r="B115" s="4">
        <f t="shared" si="15"/>
        <v>3.3000000000000003</v>
      </c>
      <c r="C115" s="2">
        <f t="shared" si="16"/>
        <v>170</v>
      </c>
      <c r="D115" s="2" t="s">
        <v>292</v>
      </c>
      <c r="E115" s="2" t="s">
        <v>294</v>
      </c>
      <c r="F115" s="2" t="s">
        <v>140</v>
      </c>
    </row>
    <row r="116" spans="1:12" x14ac:dyDescent="0.25">
      <c r="A116" s="4">
        <f t="shared" si="15"/>
        <v>2.4200000000000004</v>
      </c>
      <c r="B116" s="4">
        <f t="shared" si="15"/>
        <v>3.3200000000000003</v>
      </c>
      <c r="C116" s="2">
        <f t="shared" si="16"/>
        <v>171</v>
      </c>
      <c r="D116" s="2" t="s">
        <v>124</v>
      </c>
      <c r="E116" s="2"/>
      <c r="F116" s="2" t="s">
        <v>140</v>
      </c>
      <c r="G116" s="9" t="s">
        <v>13</v>
      </c>
      <c r="H116" s="9" t="s">
        <v>141</v>
      </c>
      <c r="I116" s="2"/>
    </row>
    <row r="117" spans="1:12" x14ac:dyDescent="0.25">
      <c r="A117" s="4">
        <f t="shared" si="15"/>
        <v>2.4400000000000004</v>
      </c>
      <c r="B117" s="4">
        <f t="shared" si="15"/>
        <v>3.3400000000000003</v>
      </c>
      <c r="C117" s="2">
        <f t="shared" si="16"/>
        <v>172</v>
      </c>
      <c r="D117" t="s">
        <v>277</v>
      </c>
      <c r="E117" t="s">
        <v>278</v>
      </c>
      <c r="F117" t="s">
        <v>279</v>
      </c>
      <c r="G117" s="1">
        <v>3</v>
      </c>
      <c r="H117" s="1">
        <v>3.3</v>
      </c>
      <c r="I117" s="2">
        <v>180</v>
      </c>
      <c r="J117" t="s">
        <v>199</v>
      </c>
      <c r="K117" t="s">
        <v>200</v>
      </c>
      <c r="L117" s="2" t="s">
        <v>191</v>
      </c>
    </row>
    <row r="118" spans="1:12" x14ac:dyDescent="0.25">
      <c r="A118" s="4">
        <f t="shared" si="15"/>
        <v>2.4600000000000004</v>
      </c>
      <c r="B118" s="4">
        <f t="shared" si="15"/>
        <v>3.3600000000000003</v>
      </c>
      <c r="C118" s="2">
        <f t="shared" si="16"/>
        <v>173</v>
      </c>
      <c r="D118" t="s">
        <v>92</v>
      </c>
      <c r="E118" t="s">
        <v>302</v>
      </c>
      <c r="F118" t="s">
        <v>266</v>
      </c>
      <c r="G118" s="4">
        <f t="shared" ref="G118:H124" si="19">G117+0.02</f>
        <v>3.02</v>
      </c>
      <c r="H118" s="4">
        <f t="shared" si="19"/>
        <v>3.32</v>
      </c>
      <c r="I118" s="2">
        <f t="shared" ref="I118:I127" si="20">I117+1</f>
        <v>181</v>
      </c>
      <c r="J118" t="s">
        <v>239</v>
      </c>
      <c r="L118" t="s">
        <v>46</v>
      </c>
    </row>
    <row r="119" spans="1:12" x14ac:dyDescent="0.25">
      <c r="A119" s="4">
        <f t="shared" si="15"/>
        <v>2.4800000000000004</v>
      </c>
      <c r="B119" s="4">
        <f t="shared" si="15"/>
        <v>3.3800000000000003</v>
      </c>
      <c r="C119" s="2">
        <f t="shared" si="16"/>
        <v>174</v>
      </c>
      <c r="D119" t="s">
        <v>87</v>
      </c>
      <c r="E119" t="s">
        <v>88</v>
      </c>
      <c r="F119" t="s">
        <v>266</v>
      </c>
      <c r="G119" s="4">
        <f t="shared" si="19"/>
        <v>3.04</v>
      </c>
      <c r="H119" s="4">
        <f t="shared" si="19"/>
        <v>3.34</v>
      </c>
      <c r="I119" s="2">
        <f t="shared" si="20"/>
        <v>182</v>
      </c>
      <c r="J119" t="s">
        <v>201</v>
      </c>
      <c r="K119" t="s">
        <v>202</v>
      </c>
      <c r="L119" s="2" t="s">
        <v>191</v>
      </c>
    </row>
    <row r="120" spans="1:12" x14ac:dyDescent="0.25">
      <c r="A120" s="4">
        <f t="shared" si="15"/>
        <v>2.5000000000000004</v>
      </c>
      <c r="B120" s="4">
        <f t="shared" si="15"/>
        <v>3.4000000000000004</v>
      </c>
      <c r="C120" s="2">
        <f t="shared" si="16"/>
        <v>175</v>
      </c>
      <c r="D120" t="s">
        <v>267</v>
      </c>
      <c r="E120" t="s">
        <v>268</v>
      </c>
      <c r="F120" t="s">
        <v>98</v>
      </c>
      <c r="G120" s="4">
        <f t="shared" si="19"/>
        <v>3.06</v>
      </c>
      <c r="H120" s="4">
        <f t="shared" si="19"/>
        <v>3.36</v>
      </c>
      <c r="I120" s="2">
        <f t="shared" si="20"/>
        <v>183</v>
      </c>
      <c r="J120" t="s">
        <v>240</v>
      </c>
      <c r="K120" t="s">
        <v>241</v>
      </c>
      <c r="L120" t="s">
        <v>46</v>
      </c>
    </row>
    <row r="121" spans="1:12" x14ac:dyDescent="0.25">
      <c r="A121" s="4">
        <f t="shared" si="15"/>
        <v>2.5200000000000005</v>
      </c>
      <c r="B121" s="4">
        <f t="shared" si="15"/>
        <v>3.4200000000000004</v>
      </c>
      <c r="C121" s="2">
        <f t="shared" si="16"/>
        <v>176</v>
      </c>
      <c r="D121" s="7" t="s">
        <v>181</v>
      </c>
      <c r="E121" s="7" t="s">
        <v>182</v>
      </c>
      <c r="F121" s="7" t="s">
        <v>183</v>
      </c>
      <c r="G121" s="4">
        <f t="shared" si="19"/>
        <v>3.08</v>
      </c>
      <c r="H121" s="4">
        <f t="shared" si="19"/>
        <v>3.38</v>
      </c>
      <c r="I121" s="2">
        <f t="shared" si="20"/>
        <v>184</v>
      </c>
      <c r="J121" t="s">
        <v>203</v>
      </c>
      <c r="K121" t="s">
        <v>204</v>
      </c>
      <c r="L121" s="2" t="s">
        <v>191</v>
      </c>
    </row>
    <row r="122" spans="1:12" x14ac:dyDescent="0.25">
      <c r="A122" s="4">
        <f t="shared" si="15"/>
        <v>2.5400000000000005</v>
      </c>
      <c r="B122" s="4">
        <f t="shared" si="15"/>
        <v>3.4400000000000004</v>
      </c>
      <c r="C122" s="2">
        <f t="shared" si="16"/>
        <v>177</v>
      </c>
      <c r="D122" s="2" t="s">
        <v>162</v>
      </c>
      <c r="E122" s="2" t="s">
        <v>170</v>
      </c>
      <c r="F122" s="2" t="s">
        <v>115</v>
      </c>
      <c r="G122" s="4">
        <f t="shared" si="19"/>
        <v>3.1</v>
      </c>
      <c r="H122" s="4">
        <f t="shared" si="19"/>
        <v>3.4</v>
      </c>
      <c r="I122" s="2">
        <f t="shared" si="20"/>
        <v>185</v>
      </c>
      <c r="J122" t="s">
        <v>242</v>
      </c>
      <c r="K122" t="s">
        <v>243</v>
      </c>
      <c r="L122" t="s">
        <v>46</v>
      </c>
    </row>
    <row r="123" spans="1:12" x14ac:dyDescent="0.25">
      <c r="A123" s="4"/>
      <c r="B123" s="4"/>
      <c r="C123" s="2"/>
      <c r="G123" s="4">
        <f t="shared" si="19"/>
        <v>3.12</v>
      </c>
      <c r="H123" s="4">
        <f t="shared" si="19"/>
        <v>3.42</v>
      </c>
      <c r="I123" s="2">
        <f t="shared" si="20"/>
        <v>186</v>
      </c>
      <c r="J123" t="s">
        <v>205</v>
      </c>
      <c r="K123" t="s">
        <v>206</v>
      </c>
      <c r="L123" s="2" t="s">
        <v>191</v>
      </c>
    </row>
    <row r="124" spans="1:12" x14ac:dyDescent="0.25">
      <c r="A124" s="4"/>
      <c r="B124" s="4"/>
      <c r="C124" s="2"/>
      <c r="G124" s="4">
        <f t="shared" si="19"/>
        <v>3.14</v>
      </c>
      <c r="H124" s="4">
        <f t="shared" si="19"/>
        <v>3.44</v>
      </c>
      <c r="I124" s="2">
        <f t="shared" si="20"/>
        <v>187</v>
      </c>
      <c r="J124" t="s">
        <v>230</v>
      </c>
      <c r="K124" t="s">
        <v>238</v>
      </c>
      <c r="L124" t="s">
        <v>46</v>
      </c>
    </row>
    <row r="125" spans="1:12" x14ac:dyDescent="0.25">
      <c r="G125" s="4">
        <f t="shared" ref="G125:H125" si="21">G124+0.02</f>
        <v>3.16</v>
      </c>
      <c r="H125" s="4">
        <f t="shared" si="21"/>
        <v>3.46</v>
      </c>
      <c r="I125" s="2">
        <f t="shared" si="20"/>
        <v>188</v>
      </c>
      <c r="J125" t="s">
        <v>101</v>
      </c>
      <c r="K125" t="s">
        <v>102</v>
      </c>
      <c r="L125" t="s">
        <v>98</v>
      </c>
    </row>
    <row r="126" spans="1:12" x14ac:dyDescent="0.25">
      <c r="A126" s="1"/>
      <c r="B126" s="1"/>
      <c r="G126" s="4">
        <f t="shared" ref="G126:H126" si="22">G125+0.02</f>
        <v>3.18</v>
      </c>
      <c r="H126" s="4">
        <f t="shared" si="22"/>
        <v>3.48</v>
      </c>
      <c r="I126" s="2">
        <f t="shared" si="20"/>
        <v>189</v>
      </c>
      <c r="J126" t="s">
        <v>254</v>
      </c>
      <c r="K126" t="s">
        <v>255</v>
      </c>
      <c r="L126" t="s">
        <v>116</v>
      </c>
    </row>
    <row r="127" spans="1:12" x14ac:dyDescent="0.25">
      <c r="A127" s="1"/>
      <c r="B127" s="1"/>
      <c r="G127" s="4">
        <f t="shared" ref="G127:H127" si="23">G126+0.02</f>
        <v>3.2</v>
      </c>
      <c r="H127" s="4">
        <f t="shared" si="23"/>
        <v>3.5</v>
      </c>
      <c r="I127" s="2">
        <f t="shared" si="20"/>
        <v>190</v>
      </c>
      <c r="J127" t="s">
        <v>256</v>
      </c>
      <c r="K127" t="s">
        <v>257</v>
      </c>
      <c r="L127" t="s">
        <v>116</v>
      </c>
    </row>
    <row r="128" spans="1:12" x14ac:dyDescent="0.25">
      <c r="A128" s="1"/>
      <c r="B128" s="1"/>
    </row>
    <row r="129" spans="1:12" x14ac:dyDescent="0.25">
      <c r="A129" s="1"/>
      <c r="B129" s="1"/>
      <c r="G129" s="1" t="s">
        <v>14</v>
      </c>
      <c r="H129" s="1"/>
    </row>
    <row r="130" spans="1:12" x14ac:dyDescent="0.25">
      <c r="A130" s="1"/>
      <c r="B130" s="1"/>
      <c r="G130" s="1">
        <v>4</v>
      </c>
      <c r="H130" s="1">
        <v>4.2</v>
      </c>
      <c r="I130">
        <v>191</v>
      </c>
      <c r="J130" t="s">
        <v>247</v>
      </c>
      <c r="K130" t="s">
        <v>251</v>
      </c>
      <c r="L130" t="s">
        <v>246</v>
      </c>
    </row>
    <row r="131" spans="1:12" x14ac:dyDescent="0.25">
      <c r="A131" s="1"/>
      <c r="B131" s="1"/>
      <c r="G131" s="4">
        <f t="shared" ref="G131:H135" si="24">G130+0.02</f>
        <v>4.0199999999999996</v>
      </c>
      <c r="H131" s="4">
        <f t="shared" si="24"/>
        <v>4.22</v>
      </c>
      <c r="I131" s="2">
        <f t="shared" ref="I131:I135" si="25">I130+1</f>
        <v>192</v>
      </c>
      <c r="J131" t="s">
        <v>248</v>
      </c>
      <c r="L131" t="s">
        <v>246</v>
      </c>
    </row>
    <row r="132" spans="1:12" x14ac:dyDescent="0.25">
      <c r="A132" s="1"/>
      <c r="B132" s="1"/>
      <c r="G132" s="4">
        <f t="shared" si="24"/>
        <v>4.0399999999999991</v>
      </c>
      <c r="H132" s="4">
        <f t="shared" si="24"/>
        <v>4.2399999999999993</v>
      </c>
      <c r="I132" s="2">
        <f t="shared" si="25"/>
        <v>193</v>
      </c>
      <c r="J132" t="s">
        <v>249</v>
      </c>
      <c r="K132" t="s">
        <v>250</v>
      </c>
      <c r="L132" t="s">
        <v>246</v>
      </c>
    </row>
    <row r="133" spans="1:12" x14ac:dyDescent="0.25">
      <c r="A133" s="1"/>
      <c r="B133" s="1"/>
      <c r="G133" s="4">
        <f t="shared" si="24"/>
        <v>4.0599999999999987</v>
      </c>
      <c r="H133" s="4">
        <f t="shared" si="24"/>
        <v>4.2599999999999989</v>
      </c>
      <c r="I133" s="2">
        <f t="shared" si="25"/>
        <v>194</v>
      </c>
      <c r="J133" t="s">
        <v>252</v>
      </c>
      <c r="K133" t="s">
        <v>253</v>
      </c>
      <c r="L133" t="s">
        <v>246</v>
      </c>
    </row>
    <row r="134" spans="1:12" x14ac:dyDescent="0.25">
      <c r="A134" s="1"/>
      <c r="B134" s="1"/>
      <c r="G134" s="4">
        <f t="shared" si="24"/>
        <v>4.0799999999999983</v>
      </c>
      <c r="H134" s="4">
        <f t="shared" si="24"/>
        <v>4.2799999999999985</v>
      </c>
      <c r="I134" s="2">
        <f t="shared" si="25"/>
        <v>195</v>
      </c>
      <c r="J134" t="s">
        <v>99</v>
      </c>
      <c r="K134" t="s">
        <v>100</v>
      </c>
      <c r="L134" t="s">
        <v>98</v>
      </c>
    </row>
    <row r="135" spans="1:12" x14ac:dyDescent="0.25">
      <c r="A135" s="1"/>
      <c r="B135" s="1"/>
      <c r="G135" s="4">
        <f t="shared" si="24"/>
        <v>4.0999999999999979</v>
      </c>
      <c r="H135" s="4">
        <f t="shared" si="24"/>
        <v>4.299999999999998</v>
      </c>
      <c r="I135" s="2">
        <f t="shared" si="25"/>
        <v>196</v>
      </c>
      <c r="J135" t="s">
        <v>244</v>
      </c>
      <c r="K135" t="s">
        <v>245</v>
      </c>
      <c r="L135" t="s">
        <v>54</v>
      </c>
    </row>
    <row r="136" spans="1:12" x14ac:dyDescent="0.25">
      <c r="A136" s="1"/>
      <c r="B136" s="1"/>
      <c r="I136" s="2"/>
    </row>
    <row r="137" spans="1:12" x14ac:dyDescent="0.25">
      <c r="A137" s="1"/>
      <c r="B137" s="1"/>
    </row>
    <row r="138" spans="1:12" x14ac:dyDescent="0.25">
      <c r="A138" s="1"/>
      <c r="B138" s="1"/>
    </row>
    <row r="139" spans="1:12" x14ac:dyDescent="0.25">
      <c r="A139" s="1"/>
      <c r="B139" s="1"/>
    </row>
    <row r="140" spans="1:12" x14ac:dyDescent="0.25">
      <c r="A140" s="1"/>
      <c r="B140" s="1"/>
    </row>
    <row r="141" spans="1:12" x14ac:dyDescent="0.25">
      <c r="A141" s="1"/>
      <c r="B141" s="1"/>
      <c r="I141" s="2"/>
    </row>
    <row r="142" spans="1:12" x14ac:dyDescent="0.25">
      <c r="A142" s="1"/>
      <c r="B142" s="1"/>
      <c r="I142" s="2"/>
    </row>
    <row r="143" spans="1:12" x14ac:dyDescent="0.25">
      <c r="A143" s="1"/>
      <c r="B143" s="1"/>
      <c r="I143" s="2"/>
    </row>
    <row r="144" spans="1:12" x14ac:dyDescent="0.25">
      <c r="A144" s="1"/>
      <c r="B144" s="1"/>
      <c r="I144" s="2"/>
    </row>
    <row r="145" spans="1:9" x14ac:dyDescent="0.25">
      <c r="A145" s="1"/>
      <c r="B145" s="1"/>
      <c r="I145" s="2"/>
    </row>
    <row r="146" spans="1:9" x14ac:dyDescent="0.25">
      <c r="A146" s="1"/>
      <c r="B146" s="1"/>
      <c r="I146" s="2"/>
    </row>
    <row r="147" spans="1:9" x14ac:dyDescent="0.25">
      <c r="A147" s="1"/>
      <c r="B147" s="1"/>
      <c r="I147" s="2"/>
    </row>
    <row r="148" spans="1:9" x14ac:dyDescent="0.25">
      <c r="A148" s="1"/>
      <c r="B148" s="1"/>
      <c r="I148" s="2"/>
    </row>
    <row r="149" spans="1:9" x14ac:dyDescent="0.25">
      <c r="A149" s="1"/>
      <c r="B149" s="1"/>
      <c r="I149" s="2"/>
    </row>
    <row r="150" spans="1:9" x14ac:dyDescent="0.25">
      <c r="A150" s="1"/>
      <c r="B150" s="1"/>
      <c r="I150" s="2"/>
    </row>
    <row r="151" spans="1:9" x14ac:dyDescent="0.25">
      <c r="A151" s="1"/>
      <c r="B151" s="1"/>
      <c r="I151" s="2"/>
    </row>
    <row r="152" spans="1:9" x14ac:dyDescent="0.25">
      <c r="A152" s="1"/>
      <c r="B152" s="1"/>
      <c r="I152" s="2"/>
    </row>
    <row r="153" spans="1:9" x14ac:dyDescent="0.25">
      <c r="A153" s="1"/>
      <c r="B153" s="1"/>
      <c r="I153" s="2"/>
    </row>
    <row r="154" spans="1:9" x14ac:dyDescent="0.25">
      <c r="A154" s="1"/>
      <c r="B154" s="1"/>
      <c r="I154" s="2"/>
    </row>
    <row r="155" spans="1:9" x14ac:dyDescent="0.25">
      <c r="A155" s="1"/>
      <c r="B155" s="1"/>
      <c r="I155" s="2"/>
    </row>
    <row r="156" spans="1:9" x14ac:dyDescent="0.25">
      <c r="A156" s="1"/>
      <c r="B156" s="1"/>
      <c r="I156" s="2"/>
    </row>
    <row r="157" spans="1:9" x14ac:dyDescent="0.25">
      <c r="A157" s="1"/>
      <c r="B157" s="1"/>
      <c r="I157" s="2"/>
    </row>
    <row r="158" spans="1:9" x14ac:dyDescent="0.25">
      <c r="A158" s="1"/>
      <c r="B158" s="1"/>
      <c r="I158" s="2"/>
    </row>
    <row r="159" spans="1:9" x14ac:dyDescent="0.25">
      <c r="A159" s="1"/>
      <c r="B159" s="1"/>
      <c r="I159" s="2"/>
    </row>
    <row r="160" spans="1:9" x14ac:dyDescent="0.25">
      <c r="A160" s="1"/>
      <c r="B160" s="1"/>
      <c r="I160" s="2"/>
    </row>
    <row r="161" spans="1:9" x14ac:dyDescent="0.25">
      <c r="A161" s="1"/>
      <c r="B161" s="1"/>
      <c r="I161" s="2"/>
    </row>
    <row r="162" spans="1:9" x14ac:dyDescent="0.25">
      <c r="A162" s="1"/>
      <c r="B162" s="1"/>
      <c r="I162" s="2"/>
    </row>
    <row r="163" spans="1:9" x14ac:dyDescent="0.25">
      <c r="A163" s="1"/>
      <c r="B163" s="1"/>
      <c r="I163" s="2"/>
    </row>
    <row r="164" spans="1:9" x14ac:dyDescent="0.25">
      <c r="A164" s="1"/>
      <c r="B164" s="1"/>
      <c r="I164" s="2"/>
    </row>
    <row r="165" spans="1:9" x14ac:dyDescent="0.25">
      <c r="A165" s="1"/>
      <c r="B165" s="1"/>
      <c r="I165" s="2"/>
    </row>
    <row r="166" spans="1:9" x14ac:dyDescent="0.25">
      <c r="A166" s="1"/>
      <c r="B166" s="1"/>
      <c r="I166" s="2"/>
    </row>
    <row r="167" spans="1:9" x14ac:dyDescent="0.25">
      <c r="A167" s="1"/>
      <c r="B167" s="1"/>
      <c r="I167" s="2"/>
    </row>
    <row r="168" spans="1:9" x14ac:dyDescent="0.25">
      <c r="A168" s="1"/>
      <c r="B168" s="1"/>
      <c r="I168" s="2"/>
    </row>
    <row r="169" spans="1:9" x14ac:dyDescent="0.25">
      <c r="A169" s="1"/>
      <c r="B169" s="1"/>
      <c r="I169" s="2"/>
    </row>
    <row r="170" spans="1:9" x14ac:dyDescent="0.25">
      <c r="A170" s="1"/>
      <c r="B170" s="1"/>
      <c r="I170" s="2"/>
    </row>
    <row r="171" spans="1:9" x14ac:dyDescent="0.25">
      <c r="A171" s="1"/>
      <c r="B171" s="1"/>
      <c r="I171" s="2"/>
    </row>
    <row r="172" spans="1:9" x14ac:dyDescent="0.25">
      <c r="A172" s="1"/>
      <c r="B172" s="1"/>
      <c r="I172" s="2"/>
    </row>
    <row r="173" spans="1:9" x14ac:dyDescent="0.25">
      <c r="A173" s="1"/>
      <c r="B173" s="1"/>
      <c r="I173" s="2"/>
    </row>
    <row r="174" spans="1:9" x14ac:dyDescent="0.25">
      <c r="A174" s="1"/>
      <c r="B174" s="1"/>
      <c r="I174" s="2"/>
    </row>
    <row r="175" spans="1:9" x14ac:dyDescent="0.25">
      <c r="A175" s="1"/>
      <c r="B175" s="1"/>
      <c r="I175" s="2"/>
    </row>
    <row r="176" spans="1:9" x14ac:dyDescent="0.25">
      <c r="A176" s="1"/>
      <c r="B176" s="1"/>
      <c r="I176" s="2"/>
    </row>
    <row r="177" spans="1:9" x14ac:dyDescent="0.25">
      <c r="A177" s="1"/>
      <c r="B177" s="1"/>
      <c r="I177" s="2"/>
    </row>
    <row r="178" spans="1:9" x14ac:dyDescent="0.25">
      <c r="A178" s="1"/>
      <c r="B178" s="1"/>
      <c r="I178" s="2"/>
    </row>
    <row r="179" spans="1:9" x14ac:dyDescent="0.25">
      <c r="A179" s="1"/>
      <c r="B179" s="1"/>
      <c r="I179" s="2"/>
    </row>
    <row r="180" spans="1:9" x14ac:dyDescent="0.25">
      <c r="A180" s="1"/>
      <c r="B180" s="1"/>
      <c r="I180" s="2"/>
    </row>
    <row r="181" spans="1:9" x14ac:dyDescent="0.25">
      <c r="A181" s="1"/>
      <c r="B181" s="1"/>
      <c r="I181" s="2"/>
    </row>
    <row r="182" spans="1:9" x14ac:dyDescent="0.25">
      <c r="A182" s="1"/>
      <c r="B182" s="1"/>
      <c r="I182" s="2"/>
    </row>
    <row r="183" spans="1:9" x14ac:dyDescent="0.25">
      <c r="A183" s="1"/>
      <c r="B183" s="1"/>
      <c r="I183" s="2"/>
    </row>
    <row r="184" spans="1:9" x14ac:dyDescent="0.25">
      <c r="A184" s="1"/>
      <c r="B184" s="1"/>
      <c r="I184" s="2"/>
    </row>
    <row r="185" spans="1:9" x14ac:dyDescent="0.25">
      <c r="A185" s="1"/>
      <c r="B185" s="1"/>
      <c r="I185" s="2"/>
    </row>
    <row r="186" spans="1:9" x14ac:dyDescent="0.25">
      <c r="A186" s="1"/>
      <c r="B186" s="1"/>
      <c r="I186" s="2"/>
    </row>
    <row r="187" spans="1:9" x14ac:dyDescent="0.25">
      <c r="A187" s="1"/>
      <c r="B187" s="1"/>
      <c r="I187" s="2"/>
    </row>
    <row r="188" spans="1:9" x14ac:dyDescent="0.25">
      <c r="A188" s="1"/>
      <c r="B188" s="1"/>
      <c r="I188" s="2"/>
    </row>
    <row r="189" spans="1:9" x14ac:dyDescent="0.25">
      <c r="A189" s="1"/>
      <c r="B189" s="1"/>
      <c r="I189" s="2"/>
    </row>
    <row r="190" spans="1:9" x14ac:dyDescent="0.25">
      <c r="A190" s="1"/>
      <c r="B190" s="1"/>
      <c r="I190" s="2"/>
    </row>
    <row r="191" spans="1:9" x14ac:dyDescent="0.25">
      <c r="A191" s="1"/>
      <c r="B191" s="1"/>
      <c r="I191" s="2"/>
    </row>
    <row r="192" spans="1:9" x14ac:dyDescent="0.25">
      <c r="A192" s="1"/>
      <c r="B192" s="1"/>
      <c r="I192" s="2"/>
    </row>
    <row r="193" spans="1:9" x14ac:dyDescent="0.25">
      <c r="A193" s="1"/>
      <c r="B193" s="1"/>
      <c r="I193" s="2"/>
    </row>
    <row r="194" spans="1:9" x14ac:dyDescent="0.25">
      <c r="A194" s="1"/>
      <c r="B194" s="1"/>
      <c r="I194" s="2"/>
    </row>
    <row r="195" spans="1:9" x14ac:dyDescent="0.25">
      <c r="A195" s="1"/>
      <c r="B195" s="1"/>
      <c r="I195" s="2"/>
    </row>
    <row r="196" spans="1:9" x14ac:dyDescent="0.25">
      <c r="A196" s="1"/>
      <c r="B196" s="1"/>
      <c r="I196" s="2"/>
    </row>
    <row r="197" spans="1:9" x14ac:dyDescent="0.25">
      <c r="A197" s="1"/>
      <c r="B197" s="1"/>
      <c r="I197" s="2"/>
    </row>
    <row r="198" spans="1:9" x14ac:dyDescent="0.25">
      <c r="A198" s="1"/>
      <c r="B198" s="1"/>
      <c r="I198" s="2"/>
    </row>
    <row r="199" spans="1:9" x14ac:dyDescent="0.25">
      <c r="A199" s="1"/>
      <c r="B199" s="1"/>
      <c r="I199" s="2"/>
    </row>
    <row r="200" spans="1:9" x14ac:dyDescent="0.25">
      <c r="A200" s="1"/>
      <c r="B200" s="1"/>
      <c r="I200" s="2"/>
    </row>
    <row r="201" spans="1:9" x14ac:dyDescent="0.25">
      <c r="A201" s="1"/>
      <c r="B201" s="1"/>
      <c r="I201" s="2"/>
    </row>
    <row r="202" spans="1:9" x14ac:dyDescent="0.25">
      <c r="A202" s="1"/>
      <c r="B202" s="1"/>
      <c r="I202" s="2"/>
    </row>
    <row r="203" spans="1:9" x14ac:dyDescent="0.25">
      <c r="A203" s="1"/>
      <c r="B203" s="1"/>
      <c r="I203" s="2"/>
    </row>
    <row r="204" spans="1:9" x14ac:dyDescent="0.25">
      <c r="A204" s="1"/>
      <c r="B204" s="1"/>
      <c r="I204" s="2"/>
    </row>
    <row r="205" spans="1:9" x14ac:dyDescent="0.25">
      <c r="A205" s="1"/>
      <c r="B205" s="1"/>
      <c r="I205" s="2"/>
    </row>
    <row r="206" spans="1:9" x14ac:dyDescent="0.25">
      <c r="A206" s="1"/>
      <c r="B206" s="1"/>
      <c r="I206" s="2"/>
    </row>
    <row r="207" spans="1:9" x14ac:dyDescent="0.25">
      <c r="A207" s="1"/>
      <c r="B207" s="1"/>
      <c r="I207" s="2"/>
    </row>
    <row r="208" spans="1:9" x14ac:dyDescent="0.25">
      <c r="A208" s="1"/>
      <c r="B208" s="1"/>
      <c r="I208" s="2"/>
    </row>
    <row r="209" spans="1:9" x14ac:dyDescent="0.25">
      <c r="A209" s="1"/>
      <c r="B209" s="1"/>
      <c r="I209" s="2"/>
    </row>
    <row r="210" spans="1:9" x14ac:dyDescent="0.25">
      <c r="A210" s="1"/>
      <c r="B210" s="1"/>
      <c r="I210" s="2"/>
    </row>
    <row r="211" spans="1:9" x14ac:dyDescent="0.25">
      <c r="A211" s="1"/>
      <c r="B211" s="1"/>
      <c r="I211" s="2"/>
    </row>
    <row r="212" spans="1:9" x14ac:dyDescent="0.25">
      <c r="A212" s="1"/>
      <c r="B212" s="1"/>
      <c r="I212" s="2"/>
    </row>
    <row r="213" spans="1:9" x14ac:dyDescent="0.25">
      <c r="A213" s="1"/>
      <c r="B213" s="1"/>
      <c r="I213" s="2"/>
    </row>
    <row r="214" spans="1:9" x14ac:dyDescent="0.25">
      <c r="A214" s="1"/>
      <c r="B214" s="1"/>
      <c r="I214" s="2"/>
    </row>
    <row r="215" spans="1:9" x14ac:dyDescent="0.25">
      <c r="A215" s="1"/>
      <c r="B215" s="1"/>
      <c r="I215" s="2"/>
    </row>
    <row r="216" spans="1:9" x14ac:dyDescent="0.25">
      <c r="A216" s="1"/>
      <c r="B216" s="1"/>
    </row>
    <row r="217" spans="1:9" x14ac:dyDescent="0.25">
      <c r="A217" s="1"/>
      <c r="B217" s="1"/>
    </row>
    <row r="218" spans="1:9" x14ac:dyDescent="0.25">
      <c r="A218" s="1"/>
      <c r="B218" s="1"/>
    </row>
    <row r="219" spans="1:9" x14ac:dyDescent="0.25">
      <c r="A219" s="1"/>
      <c r="B219" s="1"/>
    </row>
    <row r="220" spans="1:9" x14ac:dyDescent="0.25">
      <c r="A220" s="1"/>
      <c r="B220" s="1"/>
    </row>
    <row r="221" spans="1:9" x14ac:dyDescent="0.25">
      <c r="A221" s="1"/>
      <c r="B2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Shelagh Fishlock</dc:creator>
  <cp:lastModifiedBy>Shelagh Fishlock</cp:lastModifiedBy>
  <dcterms:created xsi:type="dcterms:W3CDTF">2017-01-31T11:43:30Z</dcterms:created>
  <dcterms:modified xsi:type="dcterms:W3CDTF">2017-07-12T13:18:24Z</dcterms:modified>
</cp:coreProperties>
</file>