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howse\Documents\Documents\WGRC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5" i="1" l="1"/>
  <c r="I101" i="1"/>
  <c r="I102" i="1" s="1"/>
  <c r="I103" i="1" s="1"/>
  <c r="H101" i="1"/>
  <c r="H102" i="1" s="1"/>
  <c r="H103" i="1" s="1"/>
  <c r="H96" i="1"/>
  <c r="I94" i="1"/>
  <c r="I95" i="1" s="1"/>
  <c r="I96" i="1" s="1"/>
  <c r="I93" i="1"/>
  <c r="H93" i="1"/>
  <c r="H94" i="1" s="1"/>
  <c r="H85" i="1"/>
  <c r="H86" i="1" s="1"/>
  <c r="H87" i="1" s="1"/>
  <c r="H88" i="1" s="1"/>
  <c r="I84" i="1"/>
  <c r="I85" i="1" s="1"/>
  <c r="I86" i="1" s="1"/>
  <c r="I87" i="1" s="1"/>
  <c r="I88" i="1" s="1"/>
  <c r="H84" i="1"/>
  <c r="I72" i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71" i="1"/>
  <c r="I65" i="1"/>
  <c r="I66" i="1" s="1"/>
  <c r="I67" i="1" s="1"/>
  <c r="I68" i="1" s="1"/>
  <c r="I69" i="1" s="1"/>
  <c r="M64" i="1"/>
  <c r="I62" i="1"/>
  <c r="I63" i="1" s="1"/>
  <c r="I64" i="1" s="1"/>
  <c r="H62" i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I61" i="1"/>
  <c r="H61" i="1"/>
  <c r="H52" i="1"/>
  <c r="H53" i="1" s="1"/>
  <c r="H54" i="1" s="1"/>
  <c r="H55" i="1" s="1"/>
  <c r="H56" i="1" s="1"/>
  <c r="H50" i="1"/>
  <c r="H51" i="1" s="1"/>
  <c r="H49" i="1"/>
  <c r="I37" i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35" i="1"/>
  <c r="I36" i="1" s="1"/>
  <c r="I34" i="1"/>
  <c r="I27" i="1"/>
  <c r="I28" i="1" s="1"/>
  <c r="I29" i="1" s="1"/>
  <c r="I30" i="1" s="1"/>
  <c r="I31" i="1" s="1"/>
  <c r="I32" i="1" s="1"/>
  <c r="H27" i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I26" i="1"/>
  <c r="H26" i="1"/>
  <c r="H7" i="1"/>
  <c r="H8" i="1" s="1"/>
  <c r="H9" i="1" s="1"/>
  <c r="H10" i="1" s="1"/>
  <c r="H11" i="1" s="1"/>
  <c r="I5" i="1"/>
  <c r="I6" i="1" s="1"/>
  <c r="I7" i="1" s="1"/>
  <c r="I8" i="1" s="1"/>
  <c r="I9" i="1" s="1"/>
  <c r="I10" i="1" s="1"/>
  <c r="I11" i="1" s="1"/>
  <c r="H5" i="1"/>
  <c r="H6" i="1" s="1"/>
  <c r="I4" i="1"/>
  <c r="H4" i="1"/>
</calcChain>
</file>

<file path=xl/sharedStrings.xml><?xml version="1.0" encoding="utf-8"?>
<sst xmlns="http://schemas.openxmlformats.org/spreadsheetml/2006/main" count="507" uniqueCount="209">
  <si>
    <t xml:space="preserve">Class 1 - 70cms </t>
  </si>
  <si>
    <t>Course walk 8.30, Second round the same course, plus jump off for those who are double clear</t>
  </si>
  <si>
    <t xml:space="preserve">Junior </t>
  </si>
  <si>
    <t>Senior</t>
  </si>
  <si>
    <t xml:space="preserve">Rider Name </t>
  </si>
  <si>
    <t>Horse name</t>
  </si>
  <si>
    <t>Club</t>
  </si>
  <si>
    <t>Individual</t>
  </si>
  <si>
    <t>Team</t>
  </si>
  <si>
    <t xml:space="preserve">Round One 70cms </t>
  </si>
  <si>
    <t>Round Two 75cms, J/O 80cms</t>
  </si>
  <si>
    <t>Zara Bucknell</t>
  </si>
  <si>
    <t>Summertimes Breeze</t>
  </si>
  <si>
    <t xml:space="preserve">Bath </t>
  </si>
  <si>
    <t>Darcy Selman</t>
  </si>
  <si>
    <t>Lord Patch</t>
  </si>
  <si>
    <t>Georgia Wilcox</t>
  </si>
  <si>
    <t>Garden of Eden</t>
  </si>
  <si>
    <t>Olivia Tucker</t>
  </si>
  <si>
    <t>Indigo</t>
  </si>
  <si>
    <t xml:space="preserve">Anne Peters </t>
  </si>
  <si>
    <t>Pick n Mix</t>
  </si>
  <si>
    <t>King Leaze</t>
  </si>
  <si>
    <t>Evelyn Nicholls</t>
  </si>
  <si>
    <t>Newberrys Tiger Lilly</t>
  </si>
  <si>
    <t xml:space="preserve">Frampton Family </t>
  </si>
  <si>
    <t>Elida Bartlett</t>
  </si>
  <si>
    <t>Dolly</t>
  </si>
  <si>
    <t>Tara Wilcox</t>
  </si>
  <si>
    <t>Just a Quickie</t>
  </si>
  <si>
    <t>Faye Tollerton</t>
  </si>
  <si>
    <t xml:space="preserve">Max </t>
  </si>
  <si>
    <t>Class 7 - Style jumping</t>
  </si>
  <si>
    <t>Course walk 9.20 for both 75 and 85 cms - same course just put up.</t>
  </si>
  <si>
    <t>Height</t>
  </si>
  <si>
    <t xml:space="preserve">One round at 75 cms </t>
  </si>
  <si>
    <t xml:space="preserve">One round at 85cms </t>
  </si>
  <si>
    <t>Chanell Bucknell</t>
  </si>
  <si>
    <t>Ballinliss Boy</t>
  </si>
  <si>
    <t>Bath</t>
  </si>
  <si>
    <t>Georgina Bryce</t>
  </si>
  <si>
    <t>Startreck Wonder</t>
  </si>
  <si>
    <t>Bethan Wheatley</t>
  </si>
  <si>
    <t xml:space="preserve">Tullycross Surprise </t>
  </si>
  <si>
    <t>Gemma Holdaway</t>
  </si>
  <si>
    <t xml:space="preserve">Aplha Delta Whiskey </t>
  </si>
  <si>
    <t>Meredith Martin</t>
  </si>
  <si>
    <t>TBC</t>
  </si>
  <si>
    <t>Katie Hathaway</t>
  </si>
  <si>
    <t xml:space="preserve">Tuddle Lane </t>
  </si>
  <si>
    <t xml:space="preserve">TBC </t>
  </si>
  <si>
    <t>Fiona Symes</t>
  </si>
  <si>
    <t>Ballinasloe Sandy Girl</t>
  </si>
  <si>
    <t>Swindon</t>
  </si>
  <si>
    <t xml:space="preserve">SWWRC Individual </t>
  </si>
  <si>
    <t>80cms  Class 2 and 3 (80Cms Open)</t>
  </si>
  <si>
    <t>Course walk 11.05, Round two at 11.35</t>
  </si>
  <si>
    <t>Round 1 80cms</t>
  </si>
  <si>
    <t>Round 2 85cms, J/O 90cms</t>
  </si>
  <si>
    <t>Lottie Parkin</t>
  </si>
  <si>
    <t>Roulette Surprise</t>
  </si>
  <si>
    <t xml:space="preserve">Wessex Gold </t>
  </si>
  <si>
    <t>Jenny Hughes</t>
  </si>
  <si>
    <t xml:space="preserve">Cobra Lucy </t>
  </si>
  <si>
    <t>Samatha Doyle</t>
  </si>
  <si>
    <t>So Hot Mail</t>
  </si>
  <si>
    <t xml:space="preserve">Rosie Swan </t>
  </si>
  <si>
    <t>Barnaboy Timmy</t>
  </si>
  <si>
    <t>Olivia Pethers</t>
  </si>
  <si>
    <t xml:space="preserve">Duke </t>
  </si>
  <si>
    <t>Tuddle Lane</t>
  </si>
  <si>
    <t>Sophie Lindsay</t>
  </si>
  <si>
    <t>Lea Side Lady</t>
  </si>
  <si>
    <t>Jamie Hulbert Brown</t>
  </si>
  <si>
    <t>Gemma Pearce</t>
  </si>
  <si>
    <t>Berkeley</t>
  </si>
  <si>
    <t>Gina VanpuyenBroek</t>
  </si>
  <si>
    <t>Mission Accomplished II</t>
  </si>
  <si>
    <t>Alexis Symes</t>
  </si>
  <si>
    <t>Glen Carter</t>
  </si>
  <si>
    <t>Tess Hooper</t>
  </si>
  <si>
    <t>Irish</t>
  </si>
  <si>
    <t>Kings Leaze</t>
  </si>
  <si>
    <t>Ali Baimbridge</t>
  </si>
  <si>
    <t>Steve</t>
  </si>
  <si>
    <t>Berkeley &amp; District</t>
  </si>
  <si>
    <t>Helen Studinski</t>
  </si>
  <si>
    <t>Gone in a Glance</t>
  </si>
  <si>
    <t>Sian Barke</t>
  </si>
  <si>
    <t>Catrinus</t>
  </si>
  <si>
    <t>Alison Odle Hawkins</t>
  </si>
  <si>
    <t>Cornish Sparks</t>
  </si>
  <si>
    <t>Georgina Elliott</t>
  </si>
  <si>
    <t>Brelston Noahs Arc</t>
  </si>
  <si>
    <t xml:space="preserve">Cotswold Edge </t>
  </si>
  <si>
    <t>Nichola Doubtfire</t>
  </si>
  <si>
    <t>Otto</t>
  </si>
  <si>
    <t xml:space="preserve">Ruth Saunders </t>
  </si>
  <si>
    <t>Pinley Green Percy</t>
  </si>
  <si>
    <t>Max</t>
  </si>
  <si>
    <t>Kelly Clack</t>
  </si>
  <si>
    <t xml:space="preserve">Scarecrow </t>
  </si>
  <si>
    <t>Penny Hall</t>
  </si>
  <si>
    <t>galbally Silver</t>
  </si>
  <si>
    <t>VWH</t>
  </si>
  <si>
    <t>Laura Postlethwaite</t>
  </si>
  <si>
    <t>Cheeko V</t>
  </si>
  <si>
    <t>Helena miller</t>
  </si>
  <si>
    <t>Fydo</t>
  </si>
  <si>
    <t>Fiona Russell-brown</t>
  </si>
  <si>
    <t xml:space="preserve">Roxy </t>
  </si>
  <si>
    <t>Eleanor Newman</t>
  </si>
  <si>
    <t>Bynoer Midnight Express</t>
  </si>
  <si>
    <t xml:space="preserve">SWWRC Team </t>
  </si>
  <si>
    <t>Tina Starling</t>
  </si>
  <si>
    <t xml:space="preserve">Master Blaster </t>
  </si>
  <si>
    <t>Emile Baily Rogers</t>
  </si>
  <si>
    <t>JCS Kayentai II</t>
  </si>
  <si>
    <t>Stephanie Carter</t>
  </si>
  <si>
    <t>My Classy Dream</t>
  </si>
  <si>
    <t>80Cms open class 3</t>
  </si>
  <si>
    <t>Sheenagh Bragg</t>
  </si>
  <si>
    <t>Blue Pearl Bay</t>
  </si>
  <si>
    <t>Frampton Family</t>
  </si>
  <si>
    <t>Class 4 - 90cms</t>
  </si>
  <si>
    <t>Course walk at 2.05, round two 3.30</t>
  </si>
  <si>
    <t>Round 1 90 cms</t>
  </si>
  <si>
    <t>Round 2 95cms, J/O 1M</t>
  </si>
  <si>
    <t>Ben Newman</t>
  </si>
  <si>
    <t>CHF Chloe</t>
  </si>
  <si>
    <t>Morgan Kent</t>
  </si>
  <si>
    <t>Lhaviata B</t>
  </si>
  <si>
    <t>Wessex Gold</t>
  </si>
  <si>
    <t>Isabella Vanpuyenbroek</t>
  </si>
  <si>
    <t>Kate Selman</t>
  </si>
  <si>
    <t>Pencarder Silver Storm</t>
  </si>
  <si>
    <t>Honor Mayhew</t>
  </si>
  <si>
    <t>Scarthy Robin</t>
  </si>
  <si>
    <t xml:space="preserve">Smartie Party </t>
  </si>
  <si>
    <t>Olivia VanpuyenBroek</t>
  </si>
  <si>
    <t>Jill Holt</t>
  </si>
  <si>
    <t>Tiger Roll</t>
  </si>
  <si>
    <t>Alpha Delta Whiskey</t>
  </si>
  <si>
    <t>Hannah Barnes</t>
  </si>
  <si>
    <t xml:space="preserve">Bollingers Illusion </t>
  </si>
  <si>
    <t xml:space="preserve">Cassie Rabbetts </t>
  </si>
  <si>
    <t>Just Magic</t>
  </si>
  <si>
    <t>Biffy McNally</t>
  </si>
  <si>
    <t>Fortland Cruise</t>
  </si>
  <si>
    <t>Phillipa Hall</t>
  </si>
  <si>
    <t>Miss Daisy T</t>
  </si>
  <si>
    <t>Helena Miller</t>
  </si>
  <si>
    <t>Noolie Gregory</t>
  </si>
  <si>
    <t>Harvey</t>
  </si>
  <si>
    <t>Victoria Stacey</t>
  </si>
  <si>
    <t>Highgate Autumn Sunrise</t>
  </si>
  <si>
    <t>Katie Harris</t>
  </si>
  <si>
    <t>Jackers</t>
  </si>
  <si>
    <t>Max Lawry</t>
  </si>
  <si>
    <t>Drop Dead Fred</t>
  </si>
  <si>
    <t>Jessica Bateman</t>
  </si>
  <si>
    <t>Joey Tribbiani</t>
  </si>
  <si>
    <t>Cotswold Edge</t>
  </si>
  <si>
    <t>Ciara McDonagh</t>
  </si>
  <si>
    <t>Woody</t>
  </si>
  <si>
    <t>Zoe Foff</t>
  </si>
  <si>
    <t>Barney one spot</t>
  </si>
  <si>
    <t>Chloe Sharpe</t>
  </si>
  <si>
    <t>Double Prince</t>
  </si>
  <si>
    <t>Sara Cloke</t>
  </si>
  <si>
    <t>Bag of Diamonds</t>
  </si>
  <si>
    <t>Rebecca Neale</t>
  </si>
  <si>
    <t>Plaidyparc Diamond Smuggler</t>
  </si>
  <si>
    <t>Shennagh Bragg</t>
  </si>
  <si>
    <t>Star of Freedom</t>
  </si>
  <si>
    <t>Kayleigh Scrivens</t>
  </si>
  <si>
    <t>Felinflach Roscoe</t>
  </si>
  <si>
    <t>Ruth Saunders</t>
  </si>
  <si>
    <t>Dizzy Rascal VIII</t>
  </si>
  <si>
    <t>Agherlow Gold</t>
  </si>
  <si>
    <t>Class 5 - 1M</t>
  </si>
  <si>
    <t>Course walk 4.45, Round two 5.30</t>
  </si>
  <si>
    <t xml:space="preserve">Individual </t>
  </si>
  <si>
    <t>Round 1, 1M</t>
  </si>
  <si>
    <t>Round 2, 1.05m, J/O 1.10</t>
  </si>
  <si>
    <t>Alice Dalton</t>
  </si>
  <si>
    <t xml:space="preserve">Wonderland T H </t>
  </si>
  <si>
    <t>Georgina Preest</t>
  </si>
  <si>
    <t>Arkwright</t>
  </si>
  <si>
    <t>Abbey Read</t>
  </si>
  <si>
    <t>Billy McIlroy</t>
  </si>
  <si>
    <t xml:space="preserve">King of Treasures </t>
  </si>
  <si>
    <t>Maisie Skull</t>
  </si>
  <si>
    <t>Emilius</t>
  </si>
  <si>
    <t>Class 6  1.1m</t>
  </si>
  <si>
    <t xml:space="preserve">Course walk 4.45, same course as 1M but increased in height, Round 2 5.30 </t>
  </si>
  <si>
    <t>Round 1 1.1m</t>
  </si>
  <si>
    <t>Round 2 1.15m, J/O 1.20</t>
  </si>
  <si>
    <t>Lynda King</t>
  </si>
  <si>
    <t>Abstract Art</t>
  </si>
  <si>
    <t>Becky Scammell</t>
  </si>
  <si>
    <t>Devonhaynes Lucky Star</t>
  </si>
  <si>
    <t>Sharon Robbins</t>
  </si>
  <si>
    <t>Stillwater Cove</t>
  </si>
  <si>
    <t xml:space="preserve">Sophie Edward </t>
  </si>
  <si>
    <t>Joey VIII</t>
  </si>
  <si>
    <t>Freddie</t>
  </si>
  <si>
    <t>Emma Long</t>
  </si>
  <si>
    <t xml:space="preserve">Crafty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</si>
</sst>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1" fillId="0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3"/>
  <sheetViews>
    <sheetView tabSelected="1" topLeftCell="A54" workbookViewId="0">
      <selection activeCell="E63" sqref="E63"/>
    </sheetView>
  </sheetViews>
  <sheetFormatPr defaultRowHeight="14.4" x14ac:dyDescent="0.3"/>
  <cols>
    <col min="3" max="3" width="20.5546875" bestFit="1" customWidth="1"/>
    <col min="4" max="4" width="18.33203125" bestFit="1" customWidth="1"/>
    <col min="5" max="5" width="15.109375" bestFit="1" customWidth="1"/>
    <col min="6" max="6" width="8.77734375" bestFit="1" customWidth="1"/>
    <col min="7" max="7" width="16.88671875" bestFit="1" customWidth="1"/>
    <col min="8" max="8" width="10.44140625" bestFit="1" customWidth="1"/>
    <col min="9" max="9" width="10.21875" bestFit="1" customWidth="1"/>
  </cols>
  <sheetData>
    <row r="1" spans="1:9" x14ac:dyDescent="0.3">
      <c r="A1" t="s">
        <v>0</v>
      </c>
      <c r="D1" s="1" t="s">
        <v>1</v>
      </c>
    </row>
    <row r="2" spans="1:9" ht="43.2" x14ac:dyDescent="0.3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3" t="s">
        <v>9</v>
      </c>
      <c r="I2" s="3" t="s">
        <v>10</v>
      </c>
    </row>
    <row r="3" spans="1:9" x14ac:dyDescent="0.3">
      <c r="A3" s="2" t="s">
        <v>2</v>
      </c>
      <c r="B3" s="2"/>
      <c r="C3" s="2" t="s">
        <v>11</v>
      </c>
      <c r="D3" s="2" t="s">
        <v>12</v>
      </c>
      <c r="E3" s="2" t="s">
        <v>13</v>
      </c>
      <c r="F3" s="2"/>
      <c r="G3" s="2" t="s">
        <v>8</v>
      </c>
      <c r="H3" s="4">
        <v>9</v>
      </c>
      <c r="I3" s="4">
        <v>10</v>
      </c>
    </row>
    <row r="4" spans="1:9" x14ac:dyDescent="0.3">
      <c r="A4" s="2" t="s">
        <v>2</v>
      </c>
      <c r="B4" s="2"/>
      <c r="C4" s="2" t="s">
        <v>14</v>
      </c>
      <c r="D4" s="2" t="s">
        <v>15</v>
      </c>
      <c r="E4" s="2" t="s">
        <v>13</v>
      </c>
      <c r="F4" s="2"/>
      <c r="G4" s="2" t="s">
        <v>8</v>
      </c>
      <c r="H4" s="4">
        <f>H3+0.02</f>
        <v>9.02</v>
      </c>
      <c r="I4" s="4">
        <f>I3+0.02</f>
        <v>10.02</v>
      </c>
    </row>
    <row r="5" spans="1:9" x14ac:dyDescent="0.3">
      <c r="A5" s="2" t="s">
        <v>2</v>
      </c>
      <c r="B5" s="2"/>
      <c r="C5" s="2" t="s">
        <v>16</v>
      </c>
      <c r="D5" s="2" t="s">
        <v>17</v>
      </c>
      <c r="E5" s="2" t="s">
        <v>13</v>
      </c>
      <c r="F5" s="2"/>
      <c r="G5" s="2" t="s">
        <v>8</v>
      </c>
      <c r="H5" s="4">
        <f t="shared" ref="H5:I11" si="0">H4+0.02</f>
        <v>9.0399999999999991</v>
      </c>
      <c r="I5" s="4">
        <f t="shared" si="0"/>
        <v>10.039999999999999</v>
      </c>
    </row>
    <row r="6" spans="1:9" x14ac:dyDescent="0.3">
      <c r="A6" s="2" t="s">
        <v>2</v>
      </c>
      <c r="B6" s="2"/>
      <c r="C6" s="2" t="s">
        <v>18</v>
      </c>
      <c r="D6" s="2" t="s">
        <v>19</v>
      </c>
      <c r="E6" s="2" t="s">
        <v>13</v>
      </c>
      <c r="F6" s="2"/>
      <c r="G6" s="2" t="s">
        <v>8</v>
      </c>
      <c r="H6" s="4">
        <f t="shared" si="0"/>
        <v>9.0599999999999987</v>
      </c>
      <c r="I6" s="4">
        <f t="shared" si="0"/>
        <v>10.059999999999999</v>
      </c>
    </row>
    <row r="7" spans="1:9" x14ac:dyDescent="0.3">
      <c r="A7" s="2"/>
      <c r="B7" s="2" t="s">
        <v>3</v>
      </c>
      <c r="C7" s="2" t="s">
        <v>20</v>
      </c>
      <c r="D7" s="2" t="s">
        <v>21</v>
      </c>
      <c r="E7" s="2" t="s">
        <v>22</v>
      </c>
      <c r="F7" s="2" t="s">
        <v>7</v>
      </c>
      <c r="G7" s="2"/>
      <c r="H7" s="4">
        <f t="shared" si="0"/>
        <v>9.0799999999999983</v>
      </c>
      <c r="I7" s="4">
        <f t="shared" si="0"/>
        <v>10.079999999999998</v>
      </c>
    </row>
    <row r="8" spans="1:9" x14ac:dyDescent="0.3">
      <c r="A8" s="2"/>
      <c r="B8" s="2" t="s">
        <v>3</v>
      </c>
      <c r="C8" s="2" t="s">
        <v>23</v>
      </c>
      <c r="D8" s="2" t="s">
        <v>24</v>
      </c>
      <c r="E8" s="2" t="s">
        <v>25</v>
      </c>
      <c r="F8" s="2"/>
      <c r="G8" s="2" t="s">
        <v>8</v>
      </c>
      <c r="H8" s="4">
        <f t="shared" si="0"/>
        <v>9.0999999999999979</v>
      </c>
      <c r="I8" s="4">
        <f t="shared" si="0"/>
        <v>10.099999999999998</v>
      </c>
    </row>
    <row r="9" spans="1:9" x14ac:dyDescent="0.3">
      <c r="A9" s="2"/>
      <c r="B9" s="2" t="s">
        <v>3</v>
      </c>
      <c r="C9" s="2" t="s">
        <v>26</v>
      </c>
      <c r="D9" s="2" t="s">
        <v>27</v>
      </c>
      <c r="E9" s="2" t="s">
        <v>25</v>
      </c>
      <c r="F9" s="2"/>
      <c r="G9" s="2" t="s">
        <v>8</v>
      </c>
      <c r="H9" s="4">
        <f t="shared" si="0"/>
        <v>9.1199999999999974</v>
      </c>
      <c r="I9" s="4">
        <f t="shared" si="0"/>
        <v>10.119999999999997</v>
      </c>
    </row>
    <row r="10" spans="1:9" x14ac:dyDescent="0.3">
      <c r="A10" s="2"/>
      <c r="B10" s="2" t="s">
        <v>3</v>
      </c>
      <c r="C10" s="2" t="s">
        <v>28</v>
      </c>
      <c r="D10" s="2" t="s">
        <v>29</v>
      </c>
      <c r="E10" s="2" t="s">
        <v>25</v>
      </c>
      <c r="F10" s="2"/>
      <c r="G10" s="2" t="s">
        <v>8</v>
      </c>
      <c r="H10" s="4">
        <f t="shared" si="0"/>
        <v>9.139999999999997</v>
      </c>
      <c r="I10" s="4">
        <f t="shared" si="0"/>
        <v>10.139999999999997</v>
      </c>
    </row>
    <row r="11" spans="1:9" x14ac:dyDescent="0.3">
      <c r="A11" s="2"/>
      <c r="B11" s="2" t="s">
        <v>3</v>
      </c>
      <c r="C11" s="2" t="s">
        <v>30</v>
      </c>
      <c r="D11" s="2" t="s">
        <v>31</v>
      </c>
      <c r="E11" s="2" t="s">
        <v>25</v>
      </c>
      <c r="F11" s="2"/>
      <c r="G11" s="2" t="s">
        <v>8</v>
      </c>
      <c r="H11" s="4">
        <f t="shared" si="0"/>
        <v>9.1599999999999966</v>
      </c>
      <c r="I11" s="4">
        <f t="shared" si="0"/>
        <v>10.159999999999997</v>
      </c>
    </row>
    <row r="12" spans="1:9" ht="19.2" customHeight="1" x14ac:dyDescent="0.3">
      <c r="A12" t="s">
        <v>32</v>
      </c>
      <c r="D12" s="5" t="s">
        <v>33</v>
      </c>
    </row>
    <row r="13" spans="1:9" ht="28.8" x14ac:dyDescent="0.3">
      <c r="A13" s="2" t="s">
        <v>2</v>
      </c>
      <c r="B13" s="2" t="s">
        <v>3</v>
      </c>
      <c r="C13" s="2" t="s">
        <v>4</v>
      </c>
      <c r="D13" s="2" t="s">
        <v>5</v>
      </c>
      <c r="E13" s="2" t="s">
        <v>6</v>
      </c>
      <c r="F13" s="2" t="s">
        <v>34</v>
      </c>
      <c r="G13" s="2"/>
      <c r="H13" s="3" t="s">
        <v>35</v>
      </c>
      <c r="I13" s="3" t="s">
        <v>36</v>
      </c>
    </row>
    <row r="14" spans="1:9" x14ac:dyDescent="0.3">
      <c r="A14" s="2"/>
      <c r="B14" s="2" t="s">
        <v>3</v>
      </c>
      <c r="C14" s="2" t="s">
        <v>37</v>
      </c>
      <c r="D14" s="2" t="s">
        <v>38</v>
      </c>
      <c r="E14" s="2" t="s">
        <v>39</v>
      </c>
      <c r="F14" s="2">
        <v>75</v>
      </c>
      <c r="G14" s="2" t="s">
        <v>8</v>
      </c>
      <c r="H14" s="4">
        <v>9.4</v>
      </c>
      <c r="I14" s="4"/>
    </row>
    <row r="15" spans="1:9" x14ac:dyDescent="0.3">
      <c r="A15" s="2"/>
      <c r="B15" s="2" t="s">
        <v>3</v>
      </c>
      <c r="C15" s="2" t="s">
        <v>40</v>
      </c>
      <c r="D15" s="2" t="s">
        <v>41</v>
      </c>
      <c r="E15" s="2" t="s">
        <v>39</v>
      </c>
      <c r="F15" s="2">
        <v>75</v>
      </c>
      <c r="G15" s="2" t="s">
        <v>8</v>
      </c>
      <c r="H15" s="4">
        <v>9.35</v>
      </c>
      <c r="I15" s="4"/>
    </row>
    <row r="16" spans="1:9" x14ac:dyDescent="0.3">
      <c r="A16" s="2"/>
      <c r="B16" s="2" t="s">
        <v>3</v>
      </c>
      <c r="C16" s="2" t="s">
        <v>42</v>
      </c>
      <c r="D16" s="2" t="s">
        <v>43</v>
      </c>
      <c r="E16" s="2" t="s">
        <v>39</v>
      </c>
      <c r="F16" s="2">
        <v>85</v>
      </c>
      <c r="G16" s="2" t="s">
        <v>8</v>
      </c>
      <c r="H16" s="4"/>
      <c r="I16" s="4">
        <v>10.3</v>
      </c>
    </row>
    <row r="17" spans="1:9" x14ac:dyDescent="0.3">
      <c r="A17" s="2"/>
      <c r="B17" s="2" t="s">
        <v>3</v>
      </c>
      <c r="C17" s="2" t="s">
        <v>44</v>
      </c>
      <c r="D17" s="2" t="s">
        <v>45</v>
      </c>
      <c r="E17" s="2" t="s">
        <v>39</v>
      </c>
      <c r="F17" s="2">
        <v>85</v>
      </c>
      <c r="G17" s="2" t="s">
        <v>8</v>
      </c>
      <c r="H17" s="4"/>
      <c r="I17" s="4">
        <v>10.35</v>
      </c>
    </row>
    <row r="18" spans="1:9" x14ac:dyDescent="0.3">
      <c r="A18" s="2" t="s">
        <v>2</v>
      </c>
      <c r="B18" s="2"/>
      <c r="C18" s="2" t="s">
        <v>11</v>
      </c>
      <c r="D18" s="2" t="s">
        <v>12</v>
      </c>
      <c r="E18" s="2" t="s">
        <v>39</v>
      </c>
      <c r="F18" s="2">
        <v>75</v>
      </c>
      <c r="G18" s="2" t="s">
        <v>8</v>
      </c>
      <c r="H18" s="4">
        <v>9.3000000000000007</v>
      </c>
      <c r="I18" s="4"/>
    </row>
    <row r="19" spans="1:9" x14ac:dyDescent="0.3">
      <c r="A19" s="2" t="s">
        <v>2</v>
      </c>
      <c r="B19" s="2"/>
      <c r="C19" s="2" t="s">
        <v>46</v>
      </c>
      <c r="D19" s="2" t="s">
        <v>47</v>
      </c>
      <c r="E19" s="2" t="s">
        <v>39</v>
      </c>
      <c r="F19" s="2">
        <v>75</v>
      </c>
      <c r="G19" s="2" t="s">
        <v>8</v>
      </c>
      <c r="H19" s="4">
        <v>9.4499999999999993</v>
      </c>
      <c r="I19" s="4"/>
    </row>
    <row r="20" spans="1:9" x14ac:dyDescent="0.3">
      <c r="A20" s="2" t="s">
        <v>2</v>
      </c>
      <c r="B20" s="2"/>
      <c r="C20" s="2" t="s">
        <v>48</v>
      </c>
      <c r="D20" s="2" t="s">
        <v>49</v>
      </c>
      <c r="E20" s="2" t="s">
        <v>39</v>
      </c>
      <c r="F20" s="2">
        <v>85</v>
      </c>
      <c r="G20" s="2" t="s">
        <v>8</v>
      </c>
      <c r="H20" s="4"/>
      <c r="I20" s="4">
        <v>10.4</v>
      </c>
    </row>
    <row r="21" spans="1:9" x14ac:dyDescent="0.3">
      <c r="A21" s="2" t="s">
        <v>2</v>
      </c>
      <c r="B21" s="2"/>
      <c r="C21" s="2" t="s">
        <v>50</v>
      </c>
      <c r="D21" s="2" t="s">
        <v>47</v>
      </c>
      <c r="E21" s="2" t="s">
        <v>39</v>
      </c>
      <c r="F21" s="2">
        <v>85</v>
      </c>
      <c r="G21" s="2" t="s">
        <v>8</v>
      </c>
      <c r="H21" s="4"/>
      <c r="I21" s="4">
        <v>10.45</v>
      </c>
    </row>
    <row r="22" spans="1:9" x14ac:dyDescent="0.3">
      <c r="A22" s="2"/>
      <c r="B22" s="2" t="s">
        <v>3</v>
      </c>
      <c r="C22" s="2" t="s">
        <v>51</v>
      </c>
      <c r="D22" s="2" t="s">
        <v>52</v>
      </c>
      <c r="E22" s="2" t="s">
        <v>53</v>
      </c>
      <c r="F22" s="2">
        <v>75</v>
      </c>
      <c r="G22" s="2" t="s">
        <v>54</v>
      </c>
      <c r="H22" s="4">
        <v>9.5</v>
      </c>
      <c r="I22" s="4"/>
    </row>
    <row r="23" spans="1:9" x14ac:dyDescent="0.3">
      <c r="A23" t="s">
        <v>55</v>
      </c>
      <c r="D23" s="5" t="s">
        <v>56</v>
      </c>
    </row>
    <row r="24" spans="1:9" ht="43.2" x14ac:dyDescent="0.3">
      <c r="A24" s="2" t="s">
        <v>2</v>
      </c>
      <c r="B24" s="2" t="s">
        <v>3</v>
      </c>
      <c r="C24" s="2" t="s">
        <v>4</v>
      </c>
      <c r="D24" s="2" t="s">
        <v>5</v>
      </c>
      <c r="E24" s="2" t="s">
        <v>6</v>
      </c>
      <c r="F24" s="2" t="s">
        <v>7</v>
      </c>
      <c r="G24" s="2" t="s">
        <v>8</v>
      </c>
      <c r="H24" s="3" t="s">
        <v>57</v>
      </c>
      <c r="I24" s="3" t="s">
        <v>58</v>
      </c>
    </row>
    <row r="25" spans="1:9" x14ac:dyDescent="0.3">
      <c r="A25" s="2"/>
      <c r="B25" s="2" t="s">
        <v>3</v>
      </c>
      <c r="C25" s="2" t="s">
        <v>59</v>
      </c>
      <c r="D25" s="2" t="s">
        <v>60</v>
      </c>
      <c r="E25" s="2" t="s">
        <v>61</v>
      </c>
      <c r="F25" s="2"/>
      <c r="G25" s="2" t="s">
        <v>8</v>
      </c>
      <c r="H25" s="2">
        <v>11.15</v>
      </c>
      <c r="I25" s="2">
        <v>12.45</v>
      </c>
    </row>
    <row r="26" spans="1:9" x14ac:dyDescent="0.3">
      <c r="A26" s="2"/>
      <c r="B26" s="2" t="s">
        <v>3</v>
      </c>
      <c r="C26" s="2" t="s">
        <v>62</v>
      </c>
      <c r="D26" s="2" t="s">
        <v>63</v>
      </c>
      <c r="E26" s="2" t="s">
        <v>61</v>
      </c>
      <c r="F26" s="2"/>
      <c r="G26" s="2" t="s">
        <v>8</v>
      </c>
      <c r="H26" s="2">
        <f>H25+0.02</f>
        <v>11.17</v>
      </c>
      <c r="I26" s="2">
        <f>I25+0.02</f>
        <v>12.469999999999999</v>
      </c>
    </row>
    <row r="27" spans="1:9" x14ac:dyDescent="0.3">
      <c r="A27" s="2"/>
      <c r="B27" s="2" t="s">
        <v>3</v>
      </c>
      <c r="C27" s="2" t="s">
        <v>64</v>
      </c>
      <c r="D27" s="2" t="s">
        <v>65</v>
      </c>
      <c r="E27" s="2" t="s">
        <v>61</v>
      </c>
      <c r="F27" s="2"/>
      <c r="G27" s="2" t="s">
        <v>8</v>
      </c>
      <c r="H27" s="2">
        <f t="shared" ref="H27:I56" si="1">H26+0.02</f>
        <v>11.19</v>
      </c>
      <c r="I27" s="2">
        <f t="shared" si="1"/>
        <v>12.489999999999998</v>
      </c>
    </row>
    <row r="28" spans="1:9" x14ac:dyDescent="0.3">
      <c r="A28" s="2"/>
      <c r="B28" s="2" t="s">
        <v>3</v>
      </c>
      <c r="C28" s="2" t="s">
        <v>66</v>
      </c>
      <c r="D28" s="2" t="s">
        <v>67</v>
      </c>
      <c r="E28" s="2" t="s">
        <v>61</v>
      </c>
      <c r="F28" s="2"/>
      <c r="G28" s="2" t="s">
        <v>8</v>
      </c>
      <c r="H28" s="2">
        <f t="shared" si="1"/>
        <v>11.209999999999999</v>
      </c>
      <c r="I28" s="2">
        <f t="shared" si="1"/>
        <v>12.509999999999998</v>
      </c>
    </row>
    <row r="29" spans="1:9" x14ac:dyDescent="0.3">
      <c r="A29" s="2" t="s">
        <v>2</v>
      </c>
      <c r="B29" s="2"/>
      <c r="C29" s="2" t="s">
        <v>68</v>
      </c>
      <c r="D29" s="2" t="s">
        <v>69</v>
      </c>
      <c r="E29" s="2" t="s">
        <v>39</v>
      </c>
      <c r="F29" s="2"/>
      <c r="G29" s="2" t="s">
        <v>8</v>
      </c>
      <c r="H29" s="2">
        <f t="shared" si="1"/>
        <v>11.229999999999999</v>
      </c>
      <c r="I29" s="2">
        <f t="shared" si="1"/>
        <v>12.529999999999998</v>
      </c>
    </row>
    <row r="30" spans="1:9" x14ac:dyDescent="0.3">
      <c r="A30" s="2" t="s">
        <v>2</v>
      </c>
      <c r="B30" s="2"/>
      <c r="C30" s="2" t="s">
        <v>48</v>
      </c>
      <c r="D30" s="2" t="s">
        <v>70</v>
      </c>
      <c r="E30" s="2" t="s">
        <v>39</v>
      </c>
      <c r="F30" s="2"/>
      <c r="G30" s="2" t="s">
        <v>8</v>
      </c>
      <c r="H30" s="2">
        <f t="shared" si="1"/>
        <v>11.249999999999998</v>
      </c>
      <c r="I30" s="2">
        <f t="shared" si="1"/>
        <v>12.549999999999997</v>
      </c>
    </row>
    <row r="31" spans="1:9" x14ac:dyDescent="0.3">
      <c r="A31" s="2" t="s">
        <v>2</v>
      </c>
      <c r="B31" s="2"/>
      <c r="C31" s="2" t="s">
        <v>71</v>
      </c>
      <c r="D31" s="2" t="s">
        <v>72</v>
      </c>
      <c r="E31" s="2" t="s">
        <v>39</v>
      </c>
      <c r="F31" s="2"/>
      <c r="G31" s="2" t="s">
        <v>8</v>
      </c>
      <c r="H31" s="2">
        <f t="shared" si="1"/>
        <v>11.269999999999998</v>
      </c>
      <c r="I31" s="2">
        <f t="shared" si="1"/>
        <v>12.569999999999997</v>
      </c>
    </row>
    <row r="32" spans="1:9" x14ac:dyDescent="0.3">
      <c r="A32" s="2" t="s">
        <v>2</v>
      </c>
      <c r="B32" s="2"/>
      <c r="C32" s="2" t="s">
        <v>73</v>
      </c>
      <c r="D32" s="2" t="s">
        <v>206</v>
      </c>
      <c r="E32" s="2" t="s">
        <v>39</v>
      </c>
      <c r="F32" s="2"/>
      <c r="G32" s="2" t="s">
        <v>8</v>
      </c>
      <c r="H32" s="2">
        <f t="shared" si="1"/>
        <v>11.289999999999997</v>
      </c>
      <c r="I32" s="2">
        <f t="shared" si="1"/>
        <v>12.589999999999996</v>
      </c>
    </row>
    <row r="33" spans="1:18" x14ac:dyDescent="0.3">
      <c r="A33" s="2"/>
      <c r="B33" s="2" t="s">
        <v>3</v>
      </c>
      <c r="C33" s="2" t="s">
        <v>42</v>
      </c>
      <c r="D33" s="2" t="s">
        <v>43</v>
      </c>
      <c r="E33" s="2" t="s">
        <v>39</v>
      </c>
      <c r="F33" s="2"/>
      <c r="G33" s="2" t="s">
        <v>8</v>
      </c>
      <c r="H33" s="2">
        <f t="shared" si="1"/>
        <v>11.309999999999997</v>
      </c>
      <c r="I33" s="2">
        <v>1.01</v>
      </c>
    </row>
    <row r="34" spans="1:18" x14ac:dyDescent="0.3">
      <c r="A34" s="2"/>
      <c r="B34" s="2" t="s">
        <v>3</v>
      </c>
      <c r="C34" s="2" t="s">
        <v>74</v>
      </c>
      <c r="D34" s="2" t="s">
        <v>75</v>
      </c>
      <c r="E34" s="2" t="s">
        <v>39</v>
      </c>
      <c r="F34" s="2"/>
      <c r="G34" s="2" t="s">
        <v>8</v>
      </c>
      <c r="H34" s="2">
        <f t="shared" si="1"/>
        <v>11.329999999999997</v>
      </c>
      <c r="I34" s="2">
        <f t="shared" si="1"/>
        <v>1.03</v>
      </c>
    </row>
    <row r="35" spans="1:18" x14ac:dyDescent="0.3">
      <c r="A35" s="2"/>
      <c r="B35" s="2" t="s">
        <v>3</v>
      </c>
      <c r="C35" s="2" t="s">
        <v>76</v>
      </c>
      <c r="D35" s="2" t="s">
        <v>77</v>
      </c>
      <c r="E35" s="2" t="s">
        <v>39</v>
      </c>
      <c r="F35" s="2"/>
      <c r="G35" s="2" t="s">
        <v>8</v>
      </c>
      <c r="H35" s="2">
        <f t="shared" si="1"/>
        <v>11.349999999999996</v>
      </c>
      <c r="I35" s="2">
        <f t="shared" si="1"/>
        <v>1.05</v>
      </c>
    </row>
    <row r="36" spans="1:18" x14ac:dyDescent="0.3">
      <c r="A36" s="2"/>
      <c r="B36" s="2" t="s">
        <v>3</v>
      </c>
      <c r="C36" s="2" t="s">
        <v>78</v>
      </c>
      <c r="D36" s="2" t="s">
        <v>79</v>
      </c>
      <c r="E36" s="2" t="s">
        <v>39</v>
      </c>
      <c r="F36" s="2"/>
      <c r="G36" s="2" t="s">
        <v>8</v>
      </c>
      <c r="H36" s="2">
        <f t="shared" si="1"/>
        <v>11.369999999999996</v>
      </c>
      <c r="I36" s="2">
        <f t="shared" si="1"/>
        <v>1.07</v>
      </c>
    </row>
    <row r="37" spans="1:18" x14ac:dyDescent="0.3">
      <c r="A37" s="2"/>
      <c r="B37" s="2" t="s">
        <v>3</v>
      </c>
      <c r="C37" s="2" t="s">
        <v>80</v>
      </c>
      <c r="D37" s="2" t="s">
        <v>81</v>
      </c>
      <c r="E37" s="2" t="s">
        <v>82</v>
      </c>
      <c r="F37" s="2" t="s">
        <v>7</v>
      </c>
      <c r="G37" s="2"/>
      <c r="H37" s="2">
        <f t="shared" si="1"/>
        <v>11.389999999999995</v>
      </c>
      <c r="I37" s="2">
        <f t="shared" si="1"/>
        <v>1.0900000000000001</v>
      </c>
    </row>
    <row r="38" spans="1:18" x14ac:dyDescent="0.3">
      <c r="A38" s="2"/>
      <c r="B38" s="2" t="s">
        <v>3</v>
      </c>
      <c r="C38" s="2" t="s">
        <v>83</v>
      </c>
      <c r="D38" s="2" t="s">
        <v>84</v>
      </c>
      <c r="E38" s="2" t="s">
        <v>85</v>
      </c>
      <c r="F38" s="2"/>
      <c r="G38" s="2" t="s">
        <v>8</v>
      </c>
      <c r="H38" s="2">
        <f t="shared" si="1"/>
        <v>11.409999999999995</v>
      </c>
      <c r="I38" s="2">
        <f t="shared" si="1"/>
        <v>1.1100000000000001</v>
      </c>
    </row>
    <row r="39" spans="1:18" x14ac:dyDescent="0.3">
      <c r="A39" s="2"/>
      <c r="B39" s="2" t="s">
        <v>3</v>
      </c>
      <c r="C39" s="2" t="s">
        <v>86</v>
      </c>
      <c r="D39" s="2" t="s">
        <v>87</v>
      </c>
      <c r="E39" s="2" t="s">
        <v>85</v>
      </c>
      <c r="F39" s="2"/>
      <c r="G39" s="2" t="s">
        <v>8</v>
      </c>
      <c r="H39" s="2">
        <f t="shared" si="1"/>
        <v>11.429999999999994</v>
      </c>
      <c r="I39" s="2">
        <f t="shared" si="1"/>
        <v>1.1300000000000001</v>
      </c>
    </row>
    <row r="40" spans="1:18" x14ac:dyDescent="0.3">
      <c r="A40" s="2"/>
      <c r="B40" s="2" t="s">
        <v>3</v>
      </c>
      <c r="C40" s="2" t="s">
        <v>88</v>
      </c>
      <c r="D40" s="2" t="s">
        <v>89</v>
      </c>
      <c r="E40" s="2" t="s">
        <v>85</v>
      </c>
      <c r="F40" s="2"/>
      <c r="G40" s="2" t="s">
        <v>8</v>
      </c>
      <c r="H40" s="2">
        <f t="shared" si="1"/>
        <v>11.449999999999994</v>
      </c>
      <c r="I40" s="2">
        <f t="shared" si="1"/>
        <v>1.1500000000000001</v>
      </c>
    </row>
    <row r="41" spans="1:18" x14ac:dyDescent="0.3">
      <c r="A41" s="2"/>
      <c r="B41" s="2" t="s">
        <v>3</v>
      </c>
      <c r="C41" s="2" t="s">
        <v>90</v>
      </c>
      <c r="D41" s="2" t="s">
        <v>91</v>
      </c>
      <c r="E41" s="2" t="s">
        <v>85</v>
      </c>
      <c r="F41" s="2"/>
      <c r="G41" s="2" t="s">
        <v>8</v>
      </c>
      <c r="H41" s="2">
        <f t="shared" si="1"/>
        <v>11.469999999999994</v>
      </c>
      <c r="I41" s="2">
        <f t="shared" si="1"/>
        <v>1.1700000000000002</v>
      </c>
    </row>
    <row r="42" spans="1:18" x14ac:dyDescent="0.3">
      <c r="A42" s="2" t="s">
        <v>2</v>
      </c>
      <c r="B42" s="2"/>
      <c r="C42" s="2" t="s">
        <v>92</v>
      </c>
      <c r="D42" s="2" t="s">
        <v>93</v>
      </c>
      <c r="E42" s="2" t="s">
        <v>94</v>
      </c>
      <c r="F42" s="2" t="s">
        <v>7</v>
      </c>
      <c r="G42" s="2"/>
      <c r="H42" s="2">
        <f t="shared" si="1"/>
        <v>11.489999999999993</v>
      </c>
      <c r="I42" s="2">
        <f t="shared" si="1"/>
        <v>1.1900000000000002</v>
      </c>
    </row>
    <row r="43" spans="1:18" x14ac:dyDescent="0.3">
      <c r="A43" s="2"/>
      <c r="B43" s="2" t="s">
        <v>3</v>
      </c>
      <c r="C43" s="2" t="s">
        <v>95</v>
      </c>
      <c r="D43" s="2" t="s">
        <v>96</v>
      </c>
      <c r="E43" s="2" t="s">
        <v>25</v>
      </c>
      <c r="F43" s="2"/>
      <c r="G43" s="2" t="s">
        <v>8</v>
      </c>
      <c r="H43" s="2">
        <f t="shared" si="1"/>
        <v>11.509999999999993</v>
      </c>
      <c r="I43" s="2">
        <f t="shared" si="1"/>
        <v>1.2100000000000002</v>
      </c>
    </row>
    <row r="44" spans="1:18" x14ac:dyDescent="0.3">
      <c r="A44" s="2"/>
      <c r="B44" s="2" t="s">
        <v>3</v>
      </c>
      <c r="C44" s="2" t="s">
        <v>97</v>
      </c>
      <c r="D44" s="2" t="s">
        <v>98</v>
      </c>
      <c r="E44" s="2" t="s">
        <v>25</v>
      </c>
      <c r="F44" s="2"/>
      <c r="G44" s="2" t="s">
        <v>8</v>
      </c>
      <c r="H44" s="2">
        <f>H43+0.02</f>
        <v>11.529999999999992</v>
      </c>
      <c r="I44" s="2">
        <f t="shared" si="1"/>
        <v>1.2300000000000002</v>
      </c>
    </row>
    <row r="45" spans="1:18" x14ac:dyDescent="0.3">
      <c r="A45" s="2"/>
      <c r="B45" s="2" t="s">
        <v>3</v>
      </c>
      <c r="C45" s="2" t="s">
        <v>30</v>
      </c>
      <c r="D45" s="2" t="s">
        <v>99</v>
      </c>
      <c r="E45" s="2" t="s">
        <v>25</v>
      </c>
      <c r="F45" s="2"/>
      <c r="G45" s="2" t="s">
        <v>8</v>
      </c>
      <c r="H45" s="2">
        <f t="shared" si="1"/>
        <v>11.549999999999992</v>
      </c>
      <c r="I45" s="2">
        <f t="shared" si="1"/>
        <v>1.2500000000000002</v>
      </c>
      <c r="R45">
        <f>27-14</f>
        <v>13</v>
      </c>
    </row>
    <row r="46" spans="1:18" x14ac:dyDescent="0.3">
      <c r="A46" s="2"/>
      <c r="B46" s="2" t="s">
        <v>3</v>
      </c>
      <c r="C46" s="2" t="s">
        <v>100</v>
      </c>
      <c r="D46" s="2" t="s">
        <v>101</v>
      </c>
      <c r="E46" s="2" t="s">
        <v>25</v>
      </c>
      <c r="F46" s="2"/>
      <c r="G46" s="2" t="s">
        <v>8</v>
      </c>
      <c r="H46" s="2">
        <f t="shared" si="1"/>
        <v>11.569999999999991</v>
      </c>
      <c r="I46" s="2">
        <f t="shared" si="1"/>
        <v>1.2700000000000002</v>
      </c>
    </row>
    <row r="47" spans="1:18" x14ac:dyDescent="0.3">
      <c r="A47" s="2"/>
      <c r="B47" s="2" t="s">
        <v>3</v>
      </c>
      <c r="C47" s="2" t="s">
        <v>102</v>
      </c>
      <c r="D47" s="2" t="s">
        <v>103</v>
      </c>
      <c r="E47" s="2" t="s">
        <v>104</v>
      </c>
      <c r="G47" s="2" t="s">
        <v>8</v>
      </c>
      <c r="H47" s="2">
        <f t="shared" si="1"/>
        <v>11.589999999999991</v>
      </c>
      <c r="I47" s="2">
        <f t="shared" si="1"/>
        <v>1.2900000000000003</v>
      </c>
    </row>
    <row r="48" spans="1:18" x14ac:dyDescent="0.3">
      <c r="A48" s="2"/>
      <c r="B48" s="2" t="s">
        <v>3</v>
      </c>
      <c r="C48" s="2" t="s">
        <v>105</v>
      </c>
      <c r="D48" s="2" t="s">
        <v>106</v>
      </c>
      <c r="E48" s="2" t="s">
        <v>104</v>
      </c>
      <c r="G48" s="2" t="s">
        <v>8</v>
      </c>
      <c r="H48" s="2">
        <v>12.01</v>
      </c>
      <c r="I48" s="2">
        <f t="shared" si="1"/>
        <v>1.3100000000000003</v>
      </c>
    </row>
    <row r="49" spans="1:13" x14ac:dyDescent="0.3">
      <c r="A49" s="2"/>
      <c r="B49" s="2" t="s">
        <v>3</v>
      </c>
      <c r="C49" s="2" t="s">
        <v>107</v>
      </c>
      <c r="D49" s="2" t="s">
        <v>108</v>
      </c>
      <c r="E49" s="2" t="s">
        <v>104</v>
      </c>
      <c r="G49" s="2" t="s">
        <v>8</v>
      </c>
      <c r="H49" s="2">
        <f t="shared" si="1"/>
        <v>12.03</v>
      </c>
      <c r="I49" s="2">
        <f t="shared" si="1"/>
        <v>1.3300000000000003</v>
      </c>
    </row>
    <row r="50" spans="1:13" x14ac:dyDescent="0.3">
      <c r="A50" s="2"/>
      <c r="B50" s="2" t="s">
        <v>3</v>
      </c>
      <c r="C50" s="2" t="s">
        <v>109</v>
      </c>
      <c r="D50" s="2" t="s">
        <v>110</v>
      </c>
      <c r="E50" s="2" t="s">
        <v>104</v>
      </c>
      <c r="G50" s="2" t="s">
        <v>8</v>
      </c>
      <c r="H50" s="2">
        <f t="shared" si="1"/>
        <v>12.049999999999999</v>
      </c>
      <c r="I50" s="2">
        <f t="shared" si="1"/>
        <v>1.3500000000000003</v>
      </c>
    </row>
    <row r="51" spans="1:13" x14ac:dyDescent="0.3">
      <c r="A51" s="2"/>
      <c r="B51" s="2" t="s">
        <v>3</v>
      </c>
      <c r="C51" s="2" t="s">
        <v>111</v>
      </c>
      <c r="D51" s="2" t="s">
        <v>112</v>
      </c>
      <c r="E51" s="2" t="s">
        <v>53</v>
      </c>
      <c r="F51" s="2"/>
      <c r="G51" s="2" t="s">
        <v>113</v>
      </c>
      <c r="H51" s="2">
        <f t="shared" si="1"/>
        <v>12.069999999999999</v>
      </c>
      <c r="I51" s="2">
        <f t="shared" si="1"/>
        <v>1.3700000000000003</v>
      </c>
    </row>
    <row r="52" spans="1:13" x14ac:dyDescent="0.3">
      <c r="A52" s="2"/>
      <c r="B52" s="2" t="s">
        <v>3</v>
      </c>
      <c r="C52" s="2" t="s">
        <v>51</v>
      </c>
      <c r="D52" s="2" t="s">
        <v>52</v>
      </c>
      <c r="E52" s="2" t="s">
        <v>53</v>
      </c>
      <c r="F52" s="2"/>
      <c r="G52" s="2" t="s">
        <v>113</v>
      </c>
      <c r="H52" s="2">
        <f t="shared" si="1"/>
        <v>12.089999999999998</v>
      </c>
      <c r="I52" s="2">
        <f t="shared" si="1"/>
        <v>1.3900000000000003</v>
      </c>
    </row>
    <row r="53" spans="1:13" x14ac:dyDescent="0.3">
      <c r="A53" s="2"/>
      <c r="B53" s="2" t="s">
        <v>3</v>
      </c>
      <c r="C53" s="2" t="s">
        <v>114</v>
      </c>
      <c r="D53" s="2" t="s">
        <v>115</v>
      </c>
      <c r="E53" s="2" t="s">
        <v>53</v>
      </c>
      <c r="F53" s="2"/>
      <c r="G53" s="2" t="s">
        <v>113</v>
      </c>
      <c r="H53" s="2">
        <f t="shared" si="1"/>
        <v>12.109999999999998</v>
      </c>
      <c r="I53" s="2">
        <f t="shared" si="1"/>
        <v>1.4100000000000004</v>
      </c>
    </row>
    <row r="54" spans="1:13" x14ac:dyDescent="0.3">
      <c r="A54" s="2"/>
      <c r="B54" s="2" t="s">
        <v>3</v>
      </c>
      <c r="C54" s="2" t="s">
        <v>116</v>
      </c>
      <c r="D54" s="2" t="s">
        <v>117</v>
      </c>
      <c r="E54" s="2" t="s">
        <v>53</v>
      </c>
      <c r="F54" s="2"/>
      <c r="G54" s="2" t="s">
        <v>113</v>
      </c>
      <c r="H54" s="2">
        <f t="shared" si="1"/>
        <v>12.129999999999997</v>
      </c>
      <c r="I54" s="2">
        <f t="shared" si="1"/>
        <v>1.4300000000000004</v>
      </c>
    </row>
    <row r="55" spans="1:13" x14ac:dyDescent="0.3">
      <c r="A55" s="2"/>
      <c r="B55" s="2" t="s">
        <v>3</v>
      </c>
      <c r="C55" s="2" t="s">
        <v>118</v>
      </c>
      <c r="D55" s="2" t="s">
        <v>119</v>
      </c>
      <c r="E55" s="2" t="s">
        <v>94</v>
      </c>
      <c r="F55" s="2" t="s">
        <v>7</v>
      </c>
      <c r="G55" s="2" t="s">
        <v>120</v>
      </c>
      <c r="H55" s="2">
        <f t="shared" si="1"/>
        <v>12.149999999999997</v>
      </c>
      <c r="I55" s="2">
        <f t="shared" si="1"/>
        <v>1.4500000000000004</v>
      </c>
    </row>
    <row r="56" spans="1:13" x14ac:dyDescent="0.3">
      <c r="A56" s="2"/>
      <c r="B56" s="2" t="s">
        <v>3</v>
      </c>
      <c r="C56" s="2" t="s">
        <v>121</v>
      </c>
      <c r="D56" s="2" t="s">
        <v>122</v>
      </c>
      <c r="E56" s="2" t="s">
        <v>123</v>
      </c>
      <c r="F56" s="2" t="s">
        <v>7</v>
      </c>
      <c r="G56" s="2" t="s">
        <v>120</v>
      </c>
      <c r="H56" s="2">
        <f t="shared" si="1"/>
        <v>12.169999999999996</v>
      </c>
      <c r="I56" s="2">
        <f t="shared" si="1"/>
        <v>1.4700000000000004</v>
      </c>
    </row>
    <row r="58" spans="1:13" x14ac:dyDescent="0.3">
      <c r="A58" t="s">
        <v>124</v>
      </c>
      <c r="D58" s="1" t="s">
        <v>125</v>
      </c>
    </row>
    <row r="59" spans="1:13" ht="43.2" x14ac:dyDescent="0.3">
      <c r="A59" s="2" t="s">
        <v>2</v>
      </c>
      <c r="B59" s="2" t="s">
        <v>3</v>
      </c>
      <c r="C59" s="2" t="s">
        <v>4</v>
      </c>
      <c r="D59" s="2" t="s">
        <v>5</v>
      </c>
      <c r="E59" s="2" t="s">
        <v>6</v>
      </c>
      <c r="F59" s="2" t="s">
        <v>7</v>
      </c>
      <c r="G59" s="2" t="s">
        <v>8</v>
      </c>
      <c r="H59" s="3" t="s">
        <v>126</v>
      </c>
      <c r="I59" s="3" t="s">
        <v>127</v>
      </c>
    </row>
    <row r="60" spans="1:13" x14ac:dyDescent="0.3">
      <c r="B60" s="2" t="s">
        <v>2</v>
      </c>
      <c r="C60" s="2"/>
      <c r="D60" s="2" t="s">
        <v>128</v>
      </c>
      <c r="E60" s="2" t="s">
        <v>129</v>
      </c>
      <c r="F60" s="2" t="s">
        <v>53</v>
      </c>
      <c r="G60" s="2" t="s">
        <v>7</v>
      </c>
      <c r="H60" s="4">
        <v>2.15</v>
      </c>
      <c r="I60" s="4">
        <v>3.4</v>
      </c>
    </row>
    <row r="61" spans="1:13" x14ac:dyDescent="0.3">
      <c r="B61" s="2" t="s">
        <v>2</v>
      </c>
      <c r="C61" s="2"/>
      <c r="D61" s="2" t="s">
        <v>130</v>
      </c>
      <c r="E61" s="2" t="s">
        <v>131</v>
      </c>
      <c r="F61" s="2" t="s">
        <v>132</v>
      </c>
      <c r="G61" s="2" t="s">
        <v>7</v>
      </c>
      <c r="H61" s="4">
        <f>H60+0.02</f>
        <v>2.17</v>
      </c>
      <c r="I61" s="4">
        <f>I60+0.02</f>
        <v>3.42</v>
      </c>
    </row>
    <row r="62" spans="1:13" x14ac:dyDescent="0.3">
      <c r="A62" s="2" t="s">
        <v>2</v>
      </c>
      <c r="B62" s="2"/>
      <c r="C62" s="2" t="s">
        <v>207</v>
      </c>
      <c r="D62" s="2" t="s">
        <v>208</v>
      </c>
      <c r="E62" s="2" t="s">
        <v>13</v>
      </c>
      <c r="F62" s="2"/>
      <c r="G62" s="2" t="s">
        <v>8</v>
      </c>
      <c r="H62" s="4">
        <f t="shared" ref="H62:I88" si="2">H61+0.02</f>
        <v>2.19</v>
      </c>
      <c r="I62" s="4">
        <f t="shared" si="2"/>
        <v>3.44</v>
      </c>
    </row>
    <row r="63" spans="1:13" x14ac:dyDescent="0.3">
      <c r="A63" s="2" t="s">
        <v>2</v>
      </c>
      <c r="B63" s="2"/>
      <c r="C63" s="2" t="s">
        <v>133</v>
      </c>
      <c r="D63" s="2" t="s">
        <v>47</v>
      </c>
      <c r="E63" s="2" t="s">
        <v>13</v>
      </c>
      <c r="F63" s="2"/>
      <c r="G63" s="2" t="s">
        <v>8</v>
      </c>
      <c r="H63" s="4">
        <f t="shared" si="2"/>
        <v>2.21</v>
      </c>
      <c r="I63" s="4">
        <f t="shared" si="2"/>
        <v>3.46</v>
      </c>
    </row>
    <row r="64" spans="1:13" x14ac:dyDescent="0.3">
      <c r="A64" s="2" t="s">
        <v>2</v>
      </c>
      <c r="B64" s="2"/>
      <c r="C64" s="2" t="s">
        <v>134</v>
      </c>
      <c r="D64" s="2" t="s">
        <v>135</v>
      </c>
      <c r="E64" s="2" t="s">
        <v>13</v>
      </c>
      <c r="F64" s="2"/>
      <c r="G64" s="2" t="s">
        <v>8</v>
      </c>
      <c r="H64" s="4">
        <f t="shared" si="2"/>
        <v>2.23</v>
      </c>
      <c r="I64" s="4">
        <f t="shared" si="2"/>
        <v>3.48</v>
      </c>
      <c r="M64">
        <f>56-25</f>
        <v>31</v>
      </c>
    </row>
    <row r="65" spans="1:9" x14ac:dyDescent="0.3">
      <c r="A65" s="2" t="s">
        <v>2</v>
      </c>
      <c r="B65" s="2"/>
      <c r="C65" s="2" t="s">
        <v>136</v>
      </c>
      <c r="D65" s="2" t="s">
        <v>137</v>
      </c>
      <c r="E65" s="2" t="s">
        <v>13</v>
      </c>
      <c r="F65" s="2"/>
      <c r="G65" s="2" t="s">
        <v>8</v>
      </c>
      <c r="H65" s="4">
        <f t="shared" si="2"/>
        <v>2.25</v>
      </c>
      <c r="I65" s="4">
        <f t="shared" si="2"/>
        <v>3.5</v>
      </c>
    </row>
    <row r="66" spans="1:9" x14ac:dyDescent="0.3">
      <c r="B66" s="2" t="s">
        <v>3</v>
      </c>
      <c r="C66" s="2" t="s">
        <v>59</v>
      </c>
      <c r="D66" s="2" t="s">
        <v>138</v>
      </c>
      <c r="E66" s="2" t="s">
        <v>132</v>
      </c>
      <c r="F66" s="2" t="s">
        <v>7</v>
      </c>
      <c r="H66" s="4">
        <f t="shared" si="2"/>
        <v>2.27</v>
      </c>
      <c r="I66" s="4">
        <f t="shared" si="2"/>
        <v>3.52</v>
      </c>
    </row>
    <row r="67" spans="1:9" x14ac:dyDescent="0.3">
      <c r="A67" s="2"/>
      <c r="B67" s="2" t="s">
        <v>3</v>
      </c>
      <c r="C67" s="2" t="s">
        <v>139</v>
      </c>
      <c r="D67" s="2" t="s">
        <v>47</v>
      </c>
      <c r="E67" s="2" t="s">
        <v>13</v>
      </c>
      <c r="F67" s="2"/>
      <c r="G67" s="2" t="s">
        <v>8</v>
      </c>
      <c r="H67" s="4">
        <f t="shared" si="2"/>
        <v>2.29</v>
      </c>
      <c r="I67" s="4">
        <f t="shared" si="2"/>
        <v>3.54</v>
      </c>
    </row>
    <row r="68" spans="1:9" x14ac:dyDescent="0.3">
      <c r="A68" s="2"/>
      <c r="B68" s="2" t="s">
        <v>3</v>
      </c>
      <c r="C68" s="2" t="s">
        <v>140</v>
      </c>
      <c r="D68" s="2" t="s">
        <v>141</v>
      </c>
      <c r="E68" s="2" t="s">
        <v>13</v>
      </c>
      <c r="F68" s="2"/>
      <c r="G68" s="2" t="s">
        <v>8</v>
      </c>
      <c r="H68" s="4">
        <f t="shared" si="2"/>
        <v>2.31</v>
      </c>
      <c r="I68" s="4">
        <f t="shared" si="2"/>
        <v>3.56</v>
      </c>
    </row>
    <row r="69" spans="1:9" x14ac:dyDescent="0.3">
      <c r="A69" s="2"/>
      <c r="B69" s="2" t="s">
        <v>3</v>
      </c>
      <c r="C69" s="2" t="s">
        <v>44</v>
      </c>
      <c r="D69" s="2" t="s">
        <v>142</v>
      </c>
      <c r="E69" s="2" t="s">
        <v>13</v>
      </c>
      <c r="F69" s="2"/>
      <c r="G69" s="2" t="s">
        <v>8</v>
      </c>
      <c r="H69" s="4">
        <f t="shared" si="2"/>
        <v>2.33</v>
      </c>
      <c r="I69" s="4">
        <f t="shared" si="2"/>
        <v>3.58</v>
      </c>
    </row>
    <row r="70" spans="1:9" x14ac:dyDescent="0.3">
      <c r="A70" s="2"/>
      <c r="B70" s="2" t="s">
        <v>3</v>
      </c>
      <c r="C70" s="2" t="s">
        <v>143</v>
      </c>
      <c r="D70" s="2" t="s">
        <v>144</v>
      </c>
      <c r="E70" s="2" t="s">
        <v>13</v>
      </c>
      <c r="F70" s="2"/>
      <c r="G70" s="2" t="s">
        <v>8</v>
      </c>
      <c r="H70" s="4">
        <f t="shared" si="2"/>
        <v>2.35</v>
      </c>
      <c r="I70" s="4">
        <v>4</v>
      </c>
    </row>
    <row r="71" spans="1:9" x14ac:dyDescent="0.3">
      <c r="A71" s="2"/>
      <c r="B71" s="2" t="s">
        <v>3</v>
      </c>
      <c r="C71" s="2" t="s">
        <v>145</v>
      </c>
      <c r="D71" s="2" t="s">
        <v>146</v>
      </c>
      <c r="E71" s="2" t="s">
        <v>104</v>
      </c>
      <c r="F71" s="2"/>
      <c r="G71" s="2" t="s">
        <v>8</v>
      </c>
      <c r="H71" s="4">
        <f t="shared" si="2"/>
        <v>2.37</v>
      </c>
      <c r="I71" s="4">
        <f t="shared" si="2"/>
        <v>4.0199999999999996</v>
      </c>
    </row>
    <row r="72" spans="1:9" x14ac:dyDescent="0.3">
      <c r="A72" s="2"/>
      <c r="B72" s="2" t="s">
        <v>3</v>
      </c>
      <c r="C72" s="2" t="s">
        <v>147</v>
      </c>
      <c r="D72" s="2" t="s">
        <v>148</v>
      </c>
      <c r="E72" s="2" t="s">
        <v>104</v>
      </c>
      <c r="F72" s="2"/>
      <c r="G72" s="2" t="s">
        <v>8</v>
      </c>
      <c r="H72" s="4">
        <f t="shared" si="2"/>
        <v>2.39</v>
      </c>
      <c r="I72" s="4">
        <f t="shared" si="2"/>
        <v>4.0399999999999991</v>
      </c>
    </row>
    <row r="73" spans="1:9" x14ac:dyDescent="0.3">
      <c r="A73" s="2"/>
      <c r="B73" s="2" t="s">
        <v>3</v>
      </c>
      <c r="C73" s="2" t="s">
        <v>149</v>
      </c>
      <c r="D73" s="2" t="s">
        <v>150</v>
      </c>
      <c r="E73" s="2" t="s">
        <v>104</v>
      </c>
      <c r="F73" s="2"/>
      <c r="G73" s="2" t="s">
        <v>8</v>
      </c>
      <c r="H73" s="4">
        <f t="shared" si="2"/>
        <v>2.41</v>
      </c>
      <c r="I73" s="4">
        <f t="shared" si="2"/>
        <v>4.0599999999999987</v>
      </c>
    </row>
    <row r="74" spans="1:9" x14ac:dyDescent="0.3">
      <c r="A74" s="2"/>
      <c r="B74" s="2" t="s">
        <v>3</v>
      </c>
      <c r="C74" s="2" t="s">
        <v>151</v>
      </c>
      <c r="D74" s="2" t="s">
        <v>108</v>
      </c>
      <c r="E74" s="2" t="s">
        <v>104</v>
      </c>
      <c r="F74" s="2"/>
      <c r="G74" s="2" t="s">
        <v>8</v>
      </c>
      <c r="H74" s="4">
        <f t="shared" si="2"/>
        <v>2.4300000000000002</v>
      </c>
      <c r="I74" s="4">
        <f t="shared" si="2"/>
        <v>4.0799999999999983</v>
      </c>
    </row>
    <row r="75" spans="1:9" x14ac:dyDescent="0.3">
      <c r="A75" s="2"/>
      <c r="B75" s="2" t="s">
        <v>3</v>
      </c>
      <c r="C75" s="2" t="s">
        <v>152</v>
      </c>
      <c r="D75" s="2" t="s">
        <v>153</v>
      </c>
      <c r="E75" s="2" t="s">
        <v>85</v>
      </c>
      <c r="F75" s="2"/>
      <c r="G75" s="2" t="s">
        <v>8</v>
      </c>
      <c r="H75" s="4">
        <f t="shared" si="2"/>
        <v>2.4500000000000002</v>
      </c>
      <c r="I75" s="4">
        <f t="shared" si="2"/>
        <v>4.0999999999999979</v>
      </c>
    </row>
    <row r="76" spans="1:9" x14ac:dyDescent="0.3">
      <c r="A76" s="2"/>
      <c r="B76" s="2" t="s">
        <v>3</v>
      </c>
      <c r="C76" s="2" t="s">
        <v>154</v>
      </c>
      <c r="D76" s="2" t="s">
        <v>155</v>
      </c>
      <c r="E76" s="2" t="s">
        <v>85</v>
      </c>
      <c r="F76" s="2"/>
      <c r="G76" s="2" t="s">
        <v>8</v>
      </c>
      <c r="H76" s="4">
        <f t="shared" si="2"/>
        <v>2.4700000000000002</v>
      </c>
      <c r="I76" s="4">
        <f t="shared" si="2"/>
        <v>4.1199999999999974</v>
      </c>
    </row>
    <row r="77" spans="1:9" x14ac:dyDescent="0.3">
      <c r="A77" s="2"/>
      <c r="B77" s="2" t="s">
        <v>3</v>
      </c>
      <c r="C77" s="2" t="s">
        <v>156</v>
      </c>
      <c r="D77" s="2" t="s">
        <v>157</v>
      </c>
      <c r="E77" s="2" t="s">
        <v>85</v>
      </c>
      <c r="F77" s="2"/>
      <c r="G77" s="2" t="s">
        <v>8</v>
      </c>
      <c r="H77" s="4">
        <f t="shared" si="2"/>
        <v>2.4900000000000002</v>
      </c>
      <c r="I77" s="4">
        <f t="shared" si="2"/>
        <v>4.139999999999997</v>
      </c>
    </row>
    <row r="78" spans="1:9" x14ac:dyDescent="0.3">
      <c r="A78" s="2"/>
      <c r="B78" s="2" t="s">
        <v>3</v>
      </c>
      <c r="C78" s="2" t="s">
        <v>158</v>
      </c>
      <c r="D78" s="2" t="s">
        <v>159</v>
      </c>
      <c r="E78" s="2" t="s">
        <v>85</v>
      </c>
      <c r="F78" s="2"/>
      <c r="G78" s="2" t="s">
        <v>8</v>
      </c>
      <c r="H78" s="4">
        <f t="shared" si="2"/>
        <v>2.5100000000000002</v>
      </c>
      <c r="I78" s="4">
        <f t="shared" si="2"/>
        <v>4.1599999999999966</v>
      </c>
    </row>
    <row r="79" spans="1:9" x14ac:dyDescent="0.3">
      <c r="A79" s="2"/>
      <c r="B79" s="2" t="s">
        <v>3</v>
      </c>
      <c r="C79" s="2" t="s">
        <v>160</v>
      </c>
      <c r="D79" s="2" t="s">
        <v>161</v>
      </c>
      <c r="E79" s="2" t="s">
        <v>162</v>
      </c>
      <c r="F79" s="2"/>
      <c r="G79" s="2" t="s">
        <v>8</v>
      </c>
      <c r="H79" s="4">
        <f t="shared" si="2"/>
        <v>2.5300000000000002</v>
      </c>
      <c r="I79" s="4">
        <f t="shared" si="2"/>
        <v>4.1799999999999962</v>
      </c>
    </row>
    <row r="80" spans="1:9" x14ac:dyDescent="0.3">
      <c r="A80" s="2"/>
      <c r="B80" s="2" t="s">
        <v>3</v>
      </c>
      <c r="C80" s="2" t="s">
        <v>163</v>
      </c>
      <c r="D80" s="2" t="s">
        <v>164</v>
      </c>
      <c r="E80" s="2" t="s">
        <v>162</v>
      </c>
      <c r="F80" s="2"/>
      <c r="G80" s="2" t="s">
        <v>8</v>
      </c>
      <c r="H80" s="4">
        <f t="shared" si="2"/>
        <v>2.5500000000000003</v>
      </c>
      <c r="I80" s="4">
        <f t="shared" si="2"/>
        <v>4.1999999999999957</v>
      </c>
    </row>
    <row r="81" spans="1:9" x14ac:dyDescent="0.3">
      <c r="A81" s="2"/>
      <c r="B81" s="2" t="s">
        <v>3</v>
      </c>
      <c r="C81" s="2" t="s">
        <v>165</v>
      </c>
      <c r="D81" s="2" t="s">
        <v>166</v>
      </c>
      <c r="E81" s="2" t="s">
        <v>162</v>
      </c>
      <c r="F81" s="2"/>
      <c r="G81" s="2" t="s">
        <v>8</v>
      </c>
      <c r="H81" s="4">
        <f t="shared" si="2"/>
        <v>2.5700000000000003</v>
      </c>
      <c r="I81" s="4">
        <f t="shared" si="2"/>
        <v>4.2199999999999953</v>
      </c>
    </row>
    <row r="82" spans="1:9" x14ac:dyDescent="0.3">
      <c r="A82" s="2"/>
      <c r="B82" s="2" t="s">
        <v>3</v>
      </c>
      <c r="C82" s="2" t="s">
        <v>167</v>
      </c>
      <c r="D82" s="2" t="s">
        <v>168</v>
      </c>
      <c r="E82" s="2" t="s">
        <v>162</v>
      </c>
      <c r="F82" s="2"/>
      <c r="G82" s="2" t="s">
        <v>8</v>
      </c>
      <c r="H82" s="4">
        <f t="shared" si="2"/>
        <v>2.5900000000000003</v>
      </c>
      <c r="I82" s="4">
        <f t="shared" si="2"/>
        <v>4.2399999999999949</v>
      </c>
    </row>
    <row r="83" spans="1:9" x14ac:dyDescent="0.3">
      <c r="A83" s="2"/>
      <c r="B83" s="2" t="s">
        <v>3</v>
      </c>
      <c r="C83" s="2" t="s">
        <v>169</v>
      </c>
      <c r="D83" s="2" t="s">
        <v>170</v>
      </c>
      <c r="E83" s="2" t="s">
        <v>162</v>
      </c>
      <c r="F83" s="2" t="s">
        <v>7</v>
      </c>
      <c r="G83" s="2"/>
      <c r="H83" s="4">
        <v>3.01</v>
      </c>
      <c r="I83" s="4">
        <f t="shared" si="2"/>
        <v>4.2599999999999945</v>
      </c>
    </row>
    <row r="84" spans="1:9" x14ac:dyDescent="0.3">
      <c r="A84" s="2"/>
      <c r="B84" s="2" t="s">
        <v>3</v>
      </c>
      <c r="C84" s="2" t="s">
        <v>171</v>
      </c>
      <c r="D84" s="2" t="s">
        <v>172</v>
      </c>
      <c r="E84" s="2" t="s">
        <v>162</v>
      </c>
      <c r="F84" s="2" t="s">
        <v>7</v>
      </c>
      <c r="G84" s="2"/>
      <c r="H84" s="4">
        <f t="shared" si="2"/>
        <v>3.03</v>
      </c>
      <c r="I84" s="4">
        <f t="shared" si="2"/>
        <v>4.279999999999994</v>
      </c>
    </row>
    <row r="85" spans="1:9" x14ac:dyDescent="0.3">
      <c r="A85" s="2"/>
      <c r="B85" s="2" t="s">
        <v>3</v>
      </c>
      <c r="C85" s="2" t="s">
        <v>173</v>
      </c>
      <c r="D85" s="2" t="s">
        <v>174</v>
      </c>
      <c r="E85" s="2" t="s">
        <v>25</v>
      </c>
      <c r="F85" s="2"/>
      <c r="G85" s="2" t="s">
        <v>8</v>
      </c>
      <c r="H85" s="4">
        <f t="shared" si="2"/>
        <v>3.05</v>
      </c>
      <c r="I85" s="4">
        <f t="shared" si="2"/>
        <v>4.2999999999999936</v>
      </c>
    </row>
    <row r="86" spans="1:9" x14ac:dyDescent="0.3">
      <c r="A86" s="2"/>
      <c r="B86" s="2" t="s">
        <v>3</v>
      </c>
      <c r="C86" s="2" t="s">
        <v>175</v>
      </c>
      <c r="D86" s="2" t="s">
        <v>176</v>
      </c>
      <c r="E86" s="2" t="s">
        <v>25</v>
      </c>
      <c r="F86" s="2"/>
      <c r="G86" s="2" t="s">
        <v>8</v>
      </c>
      <c r="H86" s="4">
        <f t="shared" si="2"/>
        <v>3.07</v>
      </c>
      <c r="I86" s="4">
        <f t="shared" si="2"/>
        <v>4.3199999999999932</v>
      </c>
    </row>
    <row r="87" spans="1:9" x14ac:dyDescent="0.3">
      <c r="A87" s="2"/>
      <c r="B87" s="2" t="s">
        <v>3</v>
      </c>
      <c r="C87" s="2" t="s">
        <v>177</v>
      </c>
      <c r="D87" s="2" t="s">
        <v>178</v>
      </c>
      <c r="E87" s="2" t="s">
        <v>25</v>
      </c>
      <c r="F87" s="2"/>
      <c r="G87" s="2" t="s">
        <v>8</v>
      </c>
      <c r="H87" s="4">
        <f t="shared" si="2"/>
        <v>3.09</v>
      </c>
      <c r="I87" s="4">
        <f t="shared" si="2"/>
        <v>4.3399999999999928</v>
      </c>
    </row>
    <row r="88" spans="1:9" x14ac:dyDescent="0.3">
      <c r="A88" s="2"/>
      <c r="B88" s="2" t="s">
        <v>3</v>
      </c>
      <c r="C88" s="2" t="s">
        <v>100</v>
      </c>
      <c r="D88" s="2" t="s">
        <v>179</v>
      </c>
      <c r="E88" s="2" t="s">
        <v>25</v>
      </c>
      <c r="F88" s="2"/>
      <c r="G88" s="2" t="s">
        <v>8</v>
      </c>
      <c r="H88" s="4">
        <f t="shared" si="2"/>
        <v>3.11</v>
      </c>
      <c r="I88" s="4">
        <f t="shared" si="2"/>
        <v>4.3599999999999923</v>
      </c>
    </row>
    <row r="90" spans="1:9" x14ac:dyDescent="0.3">
      <c r="A90" t="s">
        <v>180</v>
      </c>
      <c r="D90" s="1" t="s">
        <v>181</v>
      </c>
    </row>
    <row r="91" spans="1:9" ht="43.2" x14ac:dyDescent="0.3">
      <c r="A91" s="2" t="s">
        <v>2</v>
      </c>
      <c r="B91" s="2" t="s">
        <v>3</v>
      </c>
      <c r="C91" s="2" t="s">
        <v>4</v>
      </c>
      <c r="D91" s="2" t="s">
        <v>5</v>
      </c>
      <c r="E91" s="2" t="s">
        <v>6</v>
      </c>
      <c r="F91" s="2" t="s">
        <v>182</v>
      </c>
      <c r="G91" s="2" t="s">
        <v>8</v>
      </c>
      <c r="H91" s="3" t="s">
        <v>183</v>
      </c>
      <c r="I91" s="3" t="s">
        <v>184</v>
      </c>
    </row>
    <row r="92" spans="1:9" x14ac:dyDescent="0.3">
      <c r="A92" s="2"/>
      <c r="B92" s="2" t="s">
        <v>3</v>
      </c>
      <c r="C92" s="2" t="s">
        <v>185</v>
      </c>
      <c r="D92" s="2" t="s">
        <v>186</v>
      </c>
      <c r="E92" s="2" t="s">
        <v>104</v>
      </c>
      <c r="F92" s="2" t="s">
        <v>182</v>
      </c>
      <c r="G92" s="2"/>
      <c r="H92" s="4">
        <v>4.55</v>
      </c>
      <c r="I92" s="4">
        <v>5.4</v>
      </c>
    </row>
    <row r="93" spans="1:9" x14ac:dyDescent="0.3">
      <c r="A93" s="2"/>
      <c r="B93" s="2" t="s">
        <v>3</v>
      </c>
      <c r="C93" s="2" t="s">
        <v>187</v>
      </c>
      <c r="D93" s="2" t="s">
        <v>188</v>
      </c>
      <c r="E93" s="2" t="s">
        <v>82</v>
      </c>
      <c r="F93" s="2" t="s">
        <v>182</v>
      </c>
      <c r="G93" s="2"/>
      <c r="H93" s="4">
        <f>H92+0.02</f>
        <v>4.5699999999999994</v>
      </c>
      <c r="I93" s="4">
        <f>I92+0.02</f>
        <v>5.42</v>
      </c>
    </row>
    <row r="94" spans="1:9" x14ac:dyDescent="0.3">
      <c r="A94" s="2"/>
      <c r="B94" s="2" t="s">
        <v>3</v>
      </c>
      <c r="C94" s="2" t="s">
        <v>189</v>
      </c>
      <c r="D94" s="2" t="s">
        <v>190</v>
      </c>
      <c r="E94" s="2" t="s">
        <v>82</v>
      </c>
      <c r="F94" s="2" t="s">
        <v>182</v>
      </c>
      <c r="G94" s="2"/>
      <c r="H94" s="4">
        <f t="shared" ref="H94:I96" si="3">H93+0.02</f>
        <v>4.589999999999999</v>
      </c>
      <c r="I94" s="4">
        <f t="shared" si="3"/>
        <v>5.4399999999999995</v>
      </c>
    </row>
    <row r="95" spans="1:9" x14ac:dyDescent="0.3">
      <c r="A95" s="2"/>
      <c r="B95" s="2" t="s">
        <v>3</v>
      </c>
      <c r="C95" s="2" t="s">
        <v>189</v>
      </c>
      <c r="D95" s="2" t="s">
        <v>191</v>
      </c>
      <c r="E95" s="2" t="s">
        <v>82</v>
      </c>
      <c r="F95" s="2" t="s">
        <v>182</v>
      </c>
      <c r="G95" s="2"/>
      <c r="H95" s="4">
        <v>5.01</v>
      </c>
      <c r="I95" s="4">
        <f t="shared" si="3"/>
        <v>5.4599999999999991</v>
      </c>
    </row>
    <row r="96" spans="1:9" x14ac:dyDescent="0.3">
      <c r="A96" s="2"/>
      <c r="B96" s="2" t="s">
        <v>3</v>
      </c>
      <c r="C96" s="2" t="s">
        <v>192</v>
      </c>
      <c r="D96" s="2" t="s">
        <v>193</v>
      </c>
      <c r="E96" s="2" t="s">
        <v>162</v>
      </c>
      <c r="F96" s="2" t="s">
        <v>182</v>
      </c>
      <c r="G96" s="2"/>
      <c r="H96" s="4">
        <f t="shared" si="3"/>
        <v>5.0299999999999994</v>
      </c>
      <c r="I96" s="4">
        <f t="shared" si="3"/>
        <v>5.4799999999999986</v>
      </c>
    </row>
    <row r="98" spans="1:9" x14ac:dyDescent="0.3">
      <c r="A98" t="s">
        <v>194</v>
      </c>
      <c r="D98" s="1" t="s">
        <v>195</v>
      </c>
    </row>
    <row r="99" spans="1:9" ht="43.2" x14ac:dyDescent="0.3">
      <c r="A99" s="2" t="s">
        <v>2</v>
      </c>
      <c r="B99" s="2" t="s">
        <v>3</v>
      </c>
      <c r="C99" s="2" t="s">
        <v>4</v>
      </c>
      <c r="D99" s="2" t="s">
        <v>5</v>
      </c>
      <c r="E99" s="2" t="s">
        <v>6</v>
      </c>
      <c r="F99" s="2" t="s">
        <v>182</v>
      </c>
      <c r="G99" s="2" t="s">
        <v>8</v>
      </c>
      <c r="H99" s="3" t="s">
        <v>196</v>
      </c>
      <c r="I99" s="3" t="s">
        <v>197</v>
      </c>
    </row>
    <row r="100" spans="1:9" x14ac:dyDescent="0.3">
      <c r="A100" s="2"/>
      <c r="B100" s="2" t="s">
        <v>3</v>
      </c>
      <c r="C100" s="2" t="s">
        <v>198</v>
      </c>
      <c r="D100" s="2" t="s">
        <v>199</v>
      </c>
      <c r="E100" s="2" t="s">
        <v>104</v>
      </c>
      <c r="F100" s="2"/>
      <c r="G100" s="2" t="s">
        <v>8</v>
      </c>
      <c r="H100" s="2">
        <v>5.13</v>
      </c>
      <c r="I100" s="4">
        <v>6</v>
      </c>
    </row>
    <row r="101" spans="1:9" x14ac:dyDescent="0.3">
      <c r="A101" s="2"/>
      <c r="B101" s="2" t="s">
        <v>3</v>
      </c>
      <c r="C101" s="2" t="s">
        <v>200</v>
      </c>
      <c r="D101" s="2" t="s">
        <v>201</v>
      </c>
      <c r="E101" s="2" t="s">
        <v>104</v>
      </c>
      <c r="F101" s="2"/>
      <c r="G101" s="2" t="s">
        <v>8</v>
      </c>
      <c r="H101" s="2">
        <f>H100+0.02</f>
        <v>5.1499999999999995</v>
      </c>
      <c r="I101" s="2">
        <f>I100+0.02</f>
        <v>6.02</v>
      </c>
    </row>
    <row r="102" spans="1:9" x14ac:dyDescent="0.3">
      <c r="A102" s="2"/>
      <c r="B102" s="2" t="s">
        <v>3</v>
      </c>
      <c r="C102" s="2" t="s">
        <v>202</v>
      </c>
      <c r="D102" s="2" t="s">
        <v>203</v>
      </c>
      <c r="E102" s="2" t="s">
        <v>104</v>
      </c>
      <c r="F102" s="2"/>
      <c r="G102" s="2" t="s">
        <v>8</v>
      </c>
      <c r="H102" s="2">
        <f t="shared" ref="H102:I103" si="4">H101+0.02</f>
        <v>5.169999999999999</v>
      </c>
      <c r="I102" s="2">
        <f t="shared" si="4"/>
        <v>6.0399999999999991</v>
      </c>
    </row>
    <row r="103" spans="1:9" x14ac:dyDescent="0.3">
      <c r="A103" s="2"/>
      <c r="B103" s="2" t="s">
        <v>3</v>
      </c>
      <c r="C103" s="2" t="s">
        <v>204</v>
      </c>
      <c r="D103" s="2" t="s">
        <v>205</v>
      </c>
      <c r="E103" s="2" t="s">
        <v>104</v>
      </c>
      <c r="F103" s="2"/>
      <c r="G103" s="2" t="s">
        <v>8</v>
      </c>
      <c r="H103" s="2">
        <f t="shared" si="4"/>
        <v>5.1899999999999986</v>
      </c>
      <c r="I103" s="2">
        <f t="shared" si="4"/>
        <v>6.0599999999999987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Howse</dc:creator>
  <cp:lastModifiedBy>Jo Howse</cp:lastModifiedBy>
  <dcterms:created xsi:type="dcterms:W3CDTF">2021-07-20T09:38:07Z</dcterms:created>
  <dcterms:modified xsi:type="dcterms:W3CDTF">2021-07-22T08:44:17Z</dcterms:modified>
</cp:coreProperties>
</file>